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2.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3.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4.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5.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6.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7.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8.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drawings/drawing9.xml" ContentType="application/vnd.openxmlformats-officedocument.drawing+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026"/>
  <workbookPr defaultThemeVersion="166925"/>
  <mc:AlternateContent xmlns:mc="http://schemas.openxmlformats.org/markup-compatibility/2006">
    <mc:Choice Requires="x15">
      <x15ac:absPath xmlns:x15ac="http://schemas.microsoft.com/office/spreadsheetml/2010/11/ac" url="https://d.docs.live.net/0bf5bc76ece943c7/Works/PhD/Research Materials/SLR/"/>
    </mc:Choice>
  </mc:AlternateContent>
  <xr:revisionPtr revIDLastSave="6992" documentId="13_ncr:1_{FD3379DC-186F-4B00-A102-7BC5A99C812B}" xr6:coauthVersionLast="47" xr6:coauthVersionMax="47" xr10:uidLastSave="{9BFF3D48-FE37-48DA-8B94-D4D4D322A617}"/>
  <bookViews>
    <workbookView xWindow="-120" yWindow="-120" windowWidth="29040" windowHeight="16440" xr2:uid="{FA2DB10B-BAE1-47BB-9650-4449F6C26354}"/>
  </bookViews>
  <sheets>
    <sheet name="Main" sheetId="1" r:id="rId1"/>
    <sheet name="G&amp;H" sheetId="2" r:id="rId2"/>
    <sheet name="I" sheetId="3" r:id="rId3"/>
    <sheet name="J&amp;K" sheetId="4" r:id="rId4"/>
    <sheet name="L" sheetId="6" r:id="rId5"/>
    <sheet name="M" sheetId="7" r:id="rId6"/>
    <sheet name="O" sheetId="8" r:id="rId7"/>
    <sheet name="Q&amp;R&amp;S&amp;T" sheetId="9" r:id="rId8"/>
    <sheet name="U&amp;V" sheetId="10" r:id="rId9"/>
    <sheet name="W" sheetId="12" r:id="rId10"/>
    <sheet name="X" sheetId="13" r:id="rId11"/>
    <sheet name="X2" sheetId="14" r:id="rId12"/>
    <sheet name="Y" sheetId="16" r:id="rId13"/>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150" i="4" l="1"/>
  <c r="E116" i="4"/>
  <c r="S35" i="7" l="1"/>
  <c r="S34" i="7"/>
  <c r="S33" i="7"/>
  <c r="S32" i="7"/>
  <c r="S7" i="7"/>
  <c r="S6" i="7"/>
  <c r="S31" i="7"/>
  <c r="E122" i="4"/>
  <c r="E117" i="4"/>
  <c r="E118" i="4"/>
  <c r="E119" i="4"/>
  <c r="E120" i="4"/>
  <c r="E121" i="4"/>
  <c r="E123" i="4"/>
  <c r="E124" i="4"/>
  <c r="E125" i="4"/>
  <c r="E126" i="4"/>
  <c r="E127" i="4"/>
  <c r="E128" i="4"/>
  <c r="E129" i="4"/>
  <c r="E130" i="4"/>
  <c r="E131" i="4"/>
  <c r="E132" i="4"/>
  <c r="E133" i="4"/>
  <c r="E134" i="4"/>
  <c r="E135" i="4"/>
  <c r="E136" i="4"/>
  <c r="E137" i="4"/>
  <c r="E138" i="4"/>
  <c r="E139" i="4"/>
  <c r="E140" i="4"/>
  <c r="E141" i="4"/>
  <c r="E142" i="4"/>
  <c r="E143" i="4"/>
  <c r="E144" i="4"/>
  <c r="E145" i="4"/>
  <c r="E146" i="4"/>
  <c r="E147" i="4"/>
  <c r="E148" i="4"/>
  <c r="E149" i="4"/>
  <c r="E151" i="4"/>
  <c r="E152" i="4"/>
  <c r="E153" i="4"/>
  <c r="E154" i="4"/>
  <c r="E155" i="4"/>
  <c r="E156" i="4"/>
  <c r="E157" i="4"/>
  <c r="C83" i="3"/>
  <c r="E36" i="4"/>
  <c r="S21" i="7" l="1"/>
  <c r="S22" i="7"/>
  <c r="S23" i="7"/>
  <c r="S24" i="7"/>
  <c r="S38" i="7"/>
  <c r="S25" i="7"/>
  <c r="S26" i="7"/>
  <c r="S27" i="7"/>
  <c r="S28" i="7"/>
  <c r="S29" i="7"/>
  <c r="S4" i="7"/>
  <c r="S5" i="7"/>
  <c r="S39" i="7"/>
  <c r="S30" i="7"/>
  <c r="S40" i="7"/>
  <c r="S8" i="7"/>
  <c r="S42" i="7"/>
  <c r="S41" i="7"/>
  <c r="S9" i="7"/>
  <c r="S10" i="7"/>
  <c r="S11" i="7"/>
  <c r="S12" i="7"/>
  <c r="S13" i="7"/>
  <c r="S14" i="7"/>
  <c r="S15" i="7"/>
  <c r="S16" i="7"/>
  <c r="S17" i="7"/>
  <c r="S37" i="7"/>
  <c r="S18" i="7"/>
  <c r="S19" i="7"/>
  <c r="S20" i="7"/>
  <c r="S36" i="7"/>
  <c r="E37" i="4" l="1"/>
  <c r="E38" i="4"/>
  <c r="E39" i="4"/>
  <c r="E40" i="4"/>
  <c r="E41" i="4"/>
  <c r="E42" i="4"/>
  <c r="E43" i="4"/>
  <c r="E44" i="4"/>
  <c r="E45" i="4"/>
  <c r="E46" i="4"/>
  <c r="E47" i="4"/>
  <c r="E48" i="4"/>
  <c r="E49" i="4"/>
  <c r="E50" i="4"/>
  <c r="E51" i="4"/>
  <c r="E52" i="4"/>
  <c r="E53" i="4"/>
  <c r="E54" i="4"/>
  <c r="E55" i="4"/>
  <c r="E56" i="4"/>
  <c r="E57" i="4"/>
  <c r="E58" i="4"/>
  <c r="E59" i="4"/>
  <c r="E60" i="4"/>
  <c r="E61" i="4"/>
  <c r="E62" i="4"/>
  <c r="E63" i="4"/>
  <c r="E64" i="4"/>
  <c r="E65" i="4"/>
  <c r="E66" i="4"/>
  <c r="E67" i="4"/>
  <c r="E68" i="4"/>
  <c r="E69" i="4"/>
  <c r="E70" i="4"/>
  <c r="E71" i="4"/>
  <c r="E72" i="4"/>
  <c r="E73" i="4"/>
  <c r="E74" i="4"/>
  <c r="E75" i="4"/>
  <c r="E76" i="4"/>
  <c r="E77" i="4"/>
  <c r="E78" i="4"/>
  <c r="E79" i="4"/>
  <c r="E80" i="4"/>
  <c r="E81" i="4"/>
  <c r="E82" i="4"/>
  <c r="E83" i="4"/>
  <c r="E84" i="4"/>
  <c r="E85" i="4"/>
  <c r="E86" i="4"/>
  <c r="E87" i="4"/>
  <c r="E88" i="4"/>
  <c r="E89" i="4"/>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D88" i="2" l="1"/>
  <c r="E88" i="2"/>
  <c r="C88" i="2"/>
  <c r="I113" i="9" l="1"/>
  <c r="I104" i="9"/>
  <c r="G4" i="2" l="1"/>
  <c r="G5" i="2"/>
  <c r="G6" i="2"/>
  <c r="G7" i="2"/>
  <c r="G8" i="2"/>
  <c r="G9" i="2"/>
  <c r="G10" i="2"/>
  <c r="G11" i="2"/>
  <c r="G12" i="2"/>
  <c r="G13" i="2"/>
  <c r="G14" i="2"/>
  <c r="G15" i="2"/>
  <c r="G16" i="2"/>
  <c r="G17" i="2"/>
  <c r="G18" i="2"/>
  <c r="G19" i="2"/>
  <c r="G20" i="2"/>
  <c r="G21" i="2"/>
  <c r="G22" i="2"/>
  <c r="F23" i="2"/>
  <c r="E23" i="2"/>
  <c r="D23" i="2"/>
  <c r="C23" i="2"/>
  <c r="G3" i="2"/>
  <c r="C29" i="2" l="1"/>
  <c r="C37" i="2"/>
  <c r="C45" i="2"/>
  <c r="C40" i="2"/>
  <c r="C41" i="2"/>
  <c r="C43" i="2"/>
  <c r="C28" i="2"/>
  <c r="C38" i="2"/>
  <c r="C39" i="2"/>
  <c r="C32" i="2"/>
  <c r="C33" i="2"/>
  <c r="C26" i="2"/>
  <c r="C34" i="2"/>
  <c r="C42" i="2"/>
  <c r="C30" i="2"/>
  <c r="C31" i="2"/>
  <c r="G23" i="2"/>
  <c r="C27" i="2"/>
  <c r="C35" i="2"/>
  <c r="C36" i="2"/>
  <c r="C44" i="2"/>
</calcChain>
</file>

<file path=xl/sharedStrings.xml><?xml version="1.0" encoding="utf-8"?>
<sst xmlns="http://schemas.openxmlformats.org/spreadsheetml/2006/main" count="5446" uniqueCount="1502">
  <si>
    <t>Identification number</t>
  </si>
  <si>
    <t>Extraction date</t>
  </si>
  <si>
    <t>Data extractor</t>
  </si>
  <si>
    <t>Data checker</t>
  </si>
  <si>
    <t>Paper title</t>
  </si>
  <si>
    <t>Author(s)</t>
  </si>
  <si>
    <t>Publication year</t>
  </si>
  <si>
    <t>Type of paper</t>
  </si>
  <si>
    <t>Publication medium</t>
  </si>
  <si>
    <t>Type of approach</t>
  </si>
  <si>
    <t>Targeted domain</t>
  </si>
  <si>
    <t>Implementation type of approach</t>
  </si>
  <si>
    <t>Highlight on different faults severity and test case cost</t>
  </si>
  <si>
    <t>Type of tool</t>
  </si>
  <si>
    <t>Highlight on the difference(s) between manual and automated execution</t>
  </si>
  <si>
    <t>Type of dataset(s) used</t>
  </si>
  <si>
    <t>Type of fault used for evaluation of approach (real or seeded, if seeded, manual or automated)</t>
  </si>
  <si>
    <t>Metric(s) used for effectiveness measurement</t>
  </si>
  <si>
    <t>30.12.2019</t>
  </si>
  <si>
    <t>Luqman</t>
  </si>
  <si>
    <t>Test Generation and Test Prioritization for Simulink Models with Dynamic Behavior</t>
  </si>
  <si>
    <t>Reza Matinnejad,
Shiva Nejati,
Lionel C. Briand,
Thomas Bruckmann</t>
  </si>
  <si>
    <t>Journal article</t>
  </si>
  <si>
    <t>IEEE Transactions on Software Engineering</t>
  </si>
  <si>
    <t>Constraints/limitations of approach</t>
  </si>
  <si>
    <t xml:space="preserve">Utilization or development of tooling </t>
  </si>
  <si>
    <t>Programming language used</t>
  </si>
  <si>
    <t>Accessibility of dataset(s)</t>
  </si>
  <si>
    <t>TCG &amp; TCP</t>
  </si>
  <si>
    <t>No</t>
  </si>
  <si>
    <t>Open source</t>
  </si>
  <si>
    <t>Real-world</t>
  </si>
  <si>
    <t>Proprietary (not available online)</t>
  </si>
  <si>
    <t>31.12.2019</t>
  </si>
  <si>
    <t>Motivations for combining both generation &amp; prioritization</t>
  </si>
  <si>
    <t>Expected to lead to more failure detections within time and resource constraints</t>
  </si>
  <si>
    <t>Automatic test generation: a use case driven approach</t>
  </si>
  <si>
    <t>Clementine Nebut,
Franck Fleurey,
Yves Le Traon,
Jean-Marc Jezequel</t>
  </si>
  <si>
    <t>TCG</t>
  </si>
  <si>
    <t>Notes</t>
  </si>
  <si>
    <t>The quality of the test scenarios strongly depends on the use case contracts and on the scenarios, and the more those artifacts are relevant, the more the generated test scenarios can be relevant</t>
  </si>
  <si>
    <t>Toy</t>
  </si>
  <si>
    <t>Open source (available online)</t>
  </si>
  <si>
    <t>No fault used</t>
  </si>
  <si>
    <t>1. Quality of test scenarios depend on the quality of the inputs which are use case with contracts and scenarios.
2. Use 3 datasets, 2 toy datasets used for SE course, 1 not accessible. Only one of the datasets referenced in text is available online.
3. Applied to real-world case study, but no result is shown, so treat the dataset used for this paper as toy.</t>
  </si>
  <si>
    <t>Java</t>
  </si>
  <si>
    <t>Research-developed</t>
  </si>
  <si>
    <t>NA</t>
  </si>
  <si>
    <t>Has dynamic behaviour (not explicitly stated)</t>
  </si>
  <si>
    <t>Use case diagram - unraveling the many ambiguities of the requirements
written in natural language (not explicitly stated)
Sequence diagram - to improve the
oracle, to obtain test scenarios from
which a code generator can generate the test cases, are increasingly being
used in industry in the early phases of requirements, each use case is to be documented with several sequence diagrams</t>
  </si>
  <si>
    <t>Exploiting Model Morphology for Event-Based Testing</t>
  </si>
  <si>
    <t>Fevzi Belli,
Mutlu Beyazıt</t>
  </si>
  <si>
    <t>event-based TCG</t>
  </si>
  <si>
    <t>Can be used for both state-based and event-based modeling. Events are externally perceptible, contrary to states, which are internal to the SUC and thus not necessarily observable. Enable tester to unambiguously decide whether or not the SUC passes the test.</t>
  </si>
  <si>
    <t>Seeded faults (manually)</t>
  </si>
  <si>
    <t>1. Citation - Model-based testing (MBT) is based on creating an abstraction called a model, viewing the SUC as a black-box and operating on this model for testing from a behavioral aspect
2. Citation - A selected model commonly puts the primary focus on different elements.
3. Model-based mutation testing (MBMT) is an approach that, in addition to the model given, uses fault models for test generation
4. Not stated explicitly whether the seeded faults are generated automatically or manually, assume manually because not stated automatically and not mentioned any tool.</t>
  </si>
  <si>
    <t>Avionic (Thales Airborne System,
weapon systems)</t>
  </si>
  <si>
    <t>Yes (only test case cost)</t>
  </si>
  <si>
    <t>Decomposition-Based Approach for Model-Based Test Generation</t>
  </si>
  <si>
    <t>Paolo Arcaini,
Angelo Gargantini,
Elvinia Riccobene</t>
  </si>
  <si>
    <t>Directly reflect the structure and the behavior
of transition systems in terms of a “possible next state” relation between states that are determined by the values of variables.
Comes together with a symbolic model checker that can be directly used for test case generation.
Widely used in model-based test case generation.</t>
  </si>
  <si>
    <t>Toy,
Real-world</t>
  </si>
  <si>
    <t>Not specific</t>
  </si>
  <si>
    <t>Open source (available online),
Open source (available online)</t>
  </si>
  <si>
    <t>NuSMV</t>
  </si>
  <si>
    <t>ANSI C</t>
  </si>
  <si>
    <t>1.1.2020</t>
  </si>
  <si>
    <t>2.1.2020</t>
  </si>
  <si>
    <t>Model(s) used</t>
  </si>
  <si>
    <t>Generating Test Cases for Real-Time Systems Based on Symbolic Models</t>
  </si>
  <si>
    <t>Wilkerson L. Andrade,
Patrı´cia D.L. Machado</t>
  </si>
  <si>
    <t>Can be more easily inspected and modified
due to the abstraction provided by the use of variables.
The number of possible paths to explore
that represent the expected behavior can also be easily conquered.</t>
  </si>
  <si>
    <t>Does not address nondeterminism.</t>
  </si>
  <si>
    <t>Developing a Single Model and Test Prioritization Strategies for Event-Driven Software</t>
  </si>
  <si>
    <t>TCP</t>
  </si>
  <si>
    <t>Renee C. Bryce,
Sreedevi Sampath,
Atif M. Memon</t>
  </si>
  <si>
    <t>GUI and Web application single model (specific name not stated)</t>
  </si>
  <si>
    <t>Open source (available online),
Proprietary (not available online)</t>
  </si>
  <si>
    <t>1. The first dataset is considered toy program because no statement saying it is used in the industry and was developed by undergraduate students.
2. Second dataset  is considered real-world based on authors argument stating the applications are nontrivial. Also, those applications are used in real world.</t>
  </si>
  <si>
    <t>symbolic execution-based TCG</t>
  </si>
  <si>
    <t>5.1.2020</t>
  </si>
  <si>
    <t>Generating Event Sequence-Based Test Cases Using GUI Runtime State Feedback</t>
  </si>
  <si>
    <t>Xun Yuan,
Atif M. Memon</t>
  </si>
  <si>
    <t>Captures certain structural and dynamic aspects of the GUI.
Used to automatically generate new test cases.</t>
  </si>
  <si>
    <t>Several missed faults from previous study remained undetected because of limitations of the automated GUI-based test oracle, and others required even longer sequences.</t>
  </si>
  <si>
    <t>Scalable and Effective Test Generation for Role-Based Access Control Systems</t>
  </si>
  <si>
    <t>Ammar Masood,
Rafae Bhatti,
Arif Ghafoor,
Aditya Mathur</t>
  </si>
  <si>
    <t>Not specific (Access control policy specification framework)</t>
  </si>
  <si>
    <t>Complete FSM-based conformance testing turns out to be highly effective in detecting RBAC faults. (not explicitly stated)</t>
  </si>
  <si>
    <t>state-based TCG</t>
  </si>
  <si>
    <t>Yes</t>
  </si>
  <si>
    <t>1. Dataset used is available online but the actual link has changed from the referenced study which is https://engineering.purdue.edu/~iisrl/ccgtrbac.html.
2. Considered toy dataset because it is research-developed and no statement saying it is used in industry.</t>
  </si>
  <si>
    <t>6.1.2020</t>
  </si>
  <si>
    <t>1. Wp, HIS, and UIOv methods are modifications of the so-called W method. All have 2 phases. First phase derives tests that check each state presented in the specification also exists in the implementation. Second phase derives tests that check all (remaining) transitions of the implementation for correct output and ending state as defined by the specification.</t>
  </si>
  <si>
    <t>Test suite size</t>
  </si>
  <si>
    <t>FSM-based incremental conformance testing methods</t>
  </si>
  <si>
    <t>Khaled El-Fakih,
Nina Yevtushenko,
Gregor v. Bochmann</t>
  </si>
  <si>
    <t>Not stated</t>
  </si>
  <si>
    <t>Limited to assumption that the transitions of the implementation corresponding to unmodified transitions in the specification have not been modified.
Significant gain only when less than 20 percent of the transitions of the original specifications are modified.</t>
  </si>
  <si>
    <t>An extension of conventional regular expression, with addition of some special operations that help describe more types of software behaviors.
Stored in the form of a string, rather than an adjacency list or an adjacency matrix. So, algorithms designed for the string can also be used to deal with the ERE model.
Can be used to generate a set of submodels on the basis of some operational properties designed for the ERE.</t>
  </si>
  <si>
    <t>MTTool: A Tool for Software Modeling and Test Generation</t>
  </si>
  <si>
    <t>Pan Liu,
Zhenning Xu</t>
  </si>
  <si>
    <t>IEEE Access</t>
  </si>
  <si>
    <t>Capable of specifying access control policies and security threats.
Capture both data and control flows of test requirements so proposed approach can generate complete model-based test cases, including specific test inputs and test oracles.</t>
  </si>
  <si>
    <t>Seeded faults (Automatically using MutaX tool)</t>
  </si>
  <si>
    <t>Mutation score</t>
  </si>
  <si>
    <t>An Automated Test Generation Technique for Software Quality Assurance</t>
  </si>
  <si>
    <t>Dianxiang Xu,
Weifeng Xu,
Michael Kent,
Lijo Thomas,
Linzhang Wang</t>
  </si>
  <si>
    <t>IEEE Transactions on Reliability</t>
  </si>
  <si>
    <t>7.1.2020</t>
  </si>
  <si>
    <t>agent-based TCG (agents are utilized to perform model comparison, behaviour comparison, specifications comparison, impact analysis, and regression test case generation)</t>
  </si>
  <si>
    <t>Research-developed (not available online),
Proprietary (not available online)</t>
  </si>
  <si>
    <t>Research-developed (not available online)</t>
  </si>
  <si>
    <t>Mobile agent-based regression test case generation using model and formal specifications</t>
  </si>
  <si>
    <t>Pardeep Kumar Arora,
Rajesh Bhatia</t>
  </si>
  <si>
    <t>IET Software</t>
  </si>
  <si>
    <t>Motivation(s) of using the model(s)</t>
  </si>
  <si>
    <t>Describes system behaviour with sequential as well as the concurrent flow of activities</t>
  </si>
  <si>
    <t>Activity diagram,
Control flow graph (CFG)(intermediate)</t>
  </si>
  <si>
    <t>1. VTE - Link to access developed tool is inaccessible. Another link is https://devmesh.intel.com/projects/software-test-automation-using-genetic-algorithms, but still inaccessible so assumed research-developed.</t>
  </si>
  <si>
    <t>Java,
C,
Java</t>
  </si>
  <si>
    <t>Research-developed,
Open source,
Open source</t>
  </si>
  <si>
    <t>Combining genetic algorithm and pairwise testing for optimised test generation from UML Ads</t>
  </si>
  <si>
    <t>Anbunathan R,
Anirban Basu</t>
  </si>
  <si>
    <t>Research-developed (available online)</t>
  </si>
  <si>
    <t>9.1.2020</t>
  </si>
  <si>
    <t>Demand Based Test Case Generation for Object Oriented System</t>
  </si>
  <si>
    <t>Rajvir Singh,
Rajesh Bhatia,
Anita Singhrova</t>
  </si>
  <si>
    <t>Total budget value/total item value,
Test complexity coverage</t>
  </si>
  <si>
    <t>Enables to identify the sequences of method invocations that are likely to uncover potential defects when the object assumes different states, to reveal such state-dependent bugs.</t>
  </si>
  <si>
    <t>State machine diagram</t>
  </si>
  <si>
    <t>The alternating variable method that is used in generating test data does not provide globally optimal solution.</t>
  </si>
  <si>
    <t>Automatic test case generation using unified modeling language (UML) state diagrams</t>
  </si>
  <si>
    <t>P. Samuel,
R. Mall,
A.K. Bothra</t>
  </si>
  <si>
    <t>Risk-Driven Model-Based Testing of Washing Machine Software: An Industrial Case Study</t>
  </si>
  <si>
    <t>12.1.2020</t>
  </si>
  <si>
    <t>Abdulhadi Kirkici,
Ceren Sahin Gebizli,
Hasan Sozer</t>
  </si>
  <si>
    <t>Conf. paper</t>
  </si>
  <si>
    <t>IEEE International Conference on Software Testing, Verification and Validation Workshops</t>
  </si>
  <si>
    <t>risk-based TCG (tests are generated based on Markov chains models that contain state transition probabilities that are updated based on estimations of risk of failure)</t>
  </si>
  <si>
    <t>Open source,
Commercial</t>
  </si>
  <si>
    <t>Java,
Not specific</t>
  </si>
  <si>
    <t>Real faults</t>
  </si>
  <si>
    <t>1. The faults are assumed as real faults even though not explicitly mentioned because the model is from real-world and the faults are not mentioned as seeded.</t>
  </si>
  <si>
    <t>Automated and Scalable T-wise Test Case Generation Strategies for Software Product Lines</t>
  </si>
  <si>
    <t>Gilles Perrouin,
Sagar Sen,
Jacques Klein,
Benoit Baudry,
Yves le Traon</t>
  </si>
  <si>
    <t>IEEE International Conference on Software Testing, Verification and Validation</t>
  </si>
  <si>
    <t>FD - Can be used to to derive products (test cases) by selecting a set of features that satisfy all the constraints.
Alloy - formally capture all dependencies between features in a feature diagram as well as the the interactions that should be covered by the test cases.
Allow to specify elements and constraints between them
To captures constraints between features.</t>
  </si>
  <si>
    <t>13.1.2020</t>
  </si>
  <si>
    <t>The modeling approach puts several knowledge burdens on the testers, needs to understand software architecture design well to analyze UML diagrams and substantial domain knowledge.</t>
  </si>
  <si>
    <t>CREMTEG - used to automatically generate test specifications for component integration testing</t>
  </si>
  <si>
    <t>Management (AspectOptima, aspect-oriented SPL for transactional management)</t>
  </si>
  <si>
    <t>Aerospace (satellite communication control software)</t>
  </si>
  <si>
    <t>A model-based testing technique for component-based real-time embedded systems</t>
  </si>
  <si>
    <t>Jing Guan,
Jeff Offutt</t>
  </si>
  <si>
    <t>FBD - widely used because of its graphical notations and its usefulness in applications with a high degree of data flow between control components
timed automata model - applicable model for timed systems</t>
  </si>
  <si>
    <t>Research-developed &amp; Commercial</t>
  </si>
  <si>
    <t>1. Labelled the tool as research-developed because it is developed by researchers and also commercial because there is a commercial verison.</t>
  </si>
  <si>
    <t>C++ &amp; Java</t>
  </si>
  <si>
    <t>Model-Based Test Suite Generation for Function Block Diagrams Using the UPPAAL Model Checker</t>
  </si>
  <si>
    <t>Eduard Paul Enoiu,
Daniel Sundmark,
Paul Pettersson</t>
  </si>
  <si>
    <t>1. Citation - MBT generates test suites, which usually are of higher quality than manually written tests, and produced in less time with less effort</t>
  </si>
  <si>
    <t>Enables the test-case generation of tests which
focus both on possible real-time faults and on the most safety critical parts of the system</t>
  </si>
  <si>
    <t>Model-Based Mutation Testing of Real-Time Systems via Model Checking</t>
  </si>
  <si>
    <t>Florian Lorber,
Kim G. Larsen,
Brian Nielsen</t>
  </si>
  <si>
    <t>Automotive (automated gear controller)</t>
  </si>
  <si>
    <t>Assumed that the specification to be correct and the original model satisfies all specified properties.</t>
  </si>
  <si>
    <t>Seeded faults (Automatically using MoMuT::TA tool)</t>
  </si>
  <si>
    <t>EAST-ADL - Enable the representation of both hw and sw elements, as well as related extra-functional information, by annotating the model accordingly.
priced timed automata - to capture the resource
usage.</t>
  </si>
  <si>
    <t>14.1.2020</t>
  </si>
  <si>
    <t>Automatic Test Generation for Energy Consumption of Embedded Systems Modeled in EAST-ADL</t>
  </si>
  <si>
    <t>Raluca Marinescu,
Eduard Enoiu,
Cristina Seceleanu,
Daniel Sundmark</t>
  </si>
  <si>
    <t>Feature diagram,
Alloy (intermediate)</t>
  </si>
  <si>
    <t>Timed input-output symbolic transition system (TIOSTS)</t>
  </si>
  <si>
    <t>Formal grammar (rule-based model)</t>
  </si>
  <si>
    <t>Simulink</t>
  </si>
  <si>
    <t>Automotive (Volvo Brake-by-Wire system)</t>
  </si>
  <si>
    <t>15.1.2020</t>
  </si>
  <si>
    <t>MOST: A Multi-objective Search-Based Testing from EFSM</t>
  </si>
  <si>
    <t>Thaise Yano,
Eliane Martins,
Fabiano L. de Sousa</t>
  </si>
  <si>
    <t>Allows the representation of control as well as data aspects of a system behavior, and can be used to represent a large variety of systems.
Executable version of EFSM enables system validation to be accomplished earlier in the development cycle.
To evolve the solutions obtained with the use of a meta-heuristic algorithm.
Executable EFSM enables the observation of the executed transition path for a given input sequence</t>
  </si>
  <si>
    <t>Java (in the study),
Python</t>
  </si>
  <si>
    <t>Open source,
Research-developed</t>
  </si>
  <si>
    <t>16.1.2020</t>
  </si>
  <si>
    <t>Using Fuzzy Logic and Symbolic Execution to Prioritize UML-RT Test Cases</t>
  </si>
  <si>
    <t>Eric J. Rapos,
Juergen Dingel</t>
  </si>
  <si>
    <t>SPYH-Method: An Improvement in Testing of Finite-State Machines</t>
  </si>
  <si>
    <t>Michal Soucha,
Kirill Bogdanov</t>
  </si>
  <si>
    <t>Can be used to model a wide variety of systems, from hardware components to software applications  (not explicitly stated).</t>
  </si>
  <si>
    <t>C++</t>
  </si>
  <si>
    <t>FSMlib (for approach implementation and model generation)</t>
  </si>
  <si>
    <t>18.1.2020</t>
  </si>
  <si>
    <t>classification tree - for systematic design and specification of test cases (not explicitly stated)</t>
  </si>
  <si>
    <t>Test Sequence Generation from Classification Trees</t>
  </si>
  <si>
    <t>Peter M. Kruse,
Joachim Wegener</t>
  </si>
  <si>
    <t>Toy,
Toy,
Toy,
Toy</t>
  </si>
  <si>
    <t>Research-developed (available online),
Research-developed (not available online),
Research-developed (not available online),
Research-developed (not available online)</t>
  </si>
  <si>
    <t>Generation of C++ Unit Tests from Abstract State Machines Specifications</t>
  </si>
  <si>
    <t>Silvia Bonfanti,
Angelo Gargantini,
Atif Mashkoor</t>
  </si>
  <si>
    <t>Open source,
Open source</t>
  </si>
  <si>
    <t>20.1.2020</t>
  </si>
  <si>
    <t>Guided test generation for web applications</t>
  </si>
  <si>
    <t>Suresh Thummalapenta,
K. Vasanta Lakshmi,
Saurabh Sinha,
Nishant Sinha,
Satish Chandra</t>
  </si>
  <si>
    <t>IEEE International Conference on Software Engineering</t>
  </si>
  <si>
    <t>Web Application TEst Generator (WATEG) (for implementation of proposed approach)</t>
  </si>
  <si>
    <t>Real-world,
Real-world,
Real-world,
Toy,
Toy</t>
  </si>
  <si>
    <t>Open source (not available online),
Open source (not available online),
Open source (not available online),
Open source (available online),
Open source (available online)</t>
  </si>
  <si>
    <t>First three datasets are labelled real-world because it is stated as commercial in the cited reference, however, the link cannot be reached and the code cannot be found.</t>
  </si>
  <si>
    <t>Assumed that the model update is minor, i.e. the structure is unchanged, no new or deleted blocks, only parameters of several blocks are updated.
Assumed that the original Test cases can be reused for the regression testing.</t>
  </si>
  <si>
    <t>21.1.2020</t>
  </si>
  <si>
    <t>Test Suite Prioritization for Efficient Regression Testing of Model-Based Automotive Software</t>
  </si>
  <si>
    <t>Andrey Morozov,
Kai Ding, Tao Chen,
Klaus Janschek</t>
  </si>
  <si>
    <t>IEEE International Conference on Software Analysis, Testing and Evolution</t>
  </si>
  <si>
    <t>probability-based TCP (test are prioritized based on probability calculation from fault activation analysis and error propagation analysis)</t>
  </si>
  <si>
    <t>Commercial</t>
  </si>
  <si>
    <t>Can represent many complex systems containing both control and data parts, whereas FSM can only model control parts.
Used executable EFSM to obtain transition path coverage that become fitness function for guiding SS.</t>
  </si>
  <si>
    <t>Automated EFSM-based test case generation with scatter search</t>
  </si>
  <si>
    <t>25.1.2020</t>
  </si>
  <si>
    <t xml:space="preserve">Jie Zhang,
Rui Yang,
Zhenyu Chen
Zhihong Zhao,
Baowen Xu </t>
  </si>
  <si>
    <t>Assumed that the EFSM representation of the specification is deterministic.</t>
  </si>
  <si>
    <t>Research-developed (not available online),
Research-developed (not available online),
Research-developed (not available online),
Research-developed (not available online)</t>
  </si>
  <si>
    <t>27.1.2020</t>
  </si>
  <si>
    <t>Optimal Test Case Generation for Simulink Models Using Slicing</t>
  </si>
  <si>
    <t>Zhenying Jiang,
Xiao Wu,
Zeqian Dong,
Ming Mu</t>
  </si>
  <si>
    <t>IEEE International Workshop on Automation of Software Test</t>
  </si>
  <si>
    <t>feedback-based TCG (An initial test case/suite is created and executed on the software then the feedback from this execution is used to augment a preliminary model of the AUT and automatically generate additional test cases)</t>
  </si>
  <si>
    <t>Avionic (instrument landing system,
air speed control system, air
conditioning system)</t>
  </si>
  <si>
    <t>Real-world,
Real-world,
Real-world</t>
  </si>
  <si>
    <t>Proprietary (not available online),
Proprietary (not available online),
Proprietary (not available online)</t>
  </si>
  <si>
    <t>The datasets are mentioned as real project of aviation control systems modeling but the references are not stated. So labelled real-world, proprietary and not available online.</t>
  </si>
  <si>
    <t>Automatic Test Transition Paths Generation Approach from EFSM Using State Tree</t>
  </si>
  <si>
    <t xml:space="preserve">Yuan Chen,
Anbang Wang,
Junjie Wang,
Luo Liu,
Yuanzhang Song,
Qinghua Ha </t>
  </si>
  <si>
    <t>IEEE International Conference on Software Quality, Reliability and Security Companion</t>
  </si>
  <si>
    <t>Toy,
Toy,
Toy</t>
  </si>
  <si>
    <t>Research-developed (not available online),
Research-developed (not available online),
Research-developed (not available online)</t>
  </si>
  <si>
    <t>Test suite size (Number of test transition paths),
Number of self-infeasible test transition paths,
Number of condition infeasible test transition paths</t>
  </si>
  <si>
    <t>Generating Complex Paths for Testing from an EFSM</t>
  </si>
  <si>
    <t xml:space="preserve">Ana Turlea,
Florentin Ipate,
Raluca Lefticaru </t>
  </si>
  <si>
    <t>Toy,
Toy</t>
  </si>
  <si>
    <t>Research-developed (not available online),
Research-developed (not available online)</t>
  </si>
  <si>
    <t>Not specific
(burglar alarm system)</t>
  </si>
  <si>
    <t>Not specific
(library management system, ATM)</t>
  </si>
  <si>
    <t>Not specific
(Ice cream vending machine)</t>
  </si>
  <si>
    <t>Consumer electronic (Vestel washing machine)</t>
  </si>
  <si>
    <t>Not specific
(automatic transmission controller)</t>
  </si>
  <si>
    <t>Java,
Java</t>
  </si>
  <si>
    <t>3.2.2020</t>
  </si>
  <si>
    <t>Test prioritization using system models</t>
  </si>
  <si>
    <t xml:space="preserve">B. Korel,
L.H. Tahat,
M. Harman </t>
  </si>
  <si>
    <t>IEEE International Conference on Software Maintenance</t>
  </si>
  <si>
    <t>Simulink - Allow an engineer to create complex functional models, generate AUTOSAR compliant production code, and directly deploy it on target ECUs (not explicitly stated).</t>
  </si>
  <si>
    <t>Popular for modeling state-based systems (not explicitly stated).</t>
  </si>
  <si>
    <t>The most likely relative position of the first failed test that detects fault</t>
  </si>
  <si>
    <t>Not mentioned that faults seeding is done automatically and no related tool is also mentioned, so labelled as manually seeded fault.</t>
  </si>
  <si>
    <t>Assumed that system models are executable, i.e., enough detail is provided so the model may be executed.</t>
  </si>
  <si>
    <t>4.2.2020</t>
  </si>
  <si>
    <t>Model-based regression test case prioritization</t>
  </si>
  <si>
    <t>Chhabi Rani Panigrahi,
Rajib Mall</t>
  </si>
  <si>
    <t>ACM SIGSOFT Software Engineering Notes</t>
  </si>
  <si>
    <t>To represent control and data dependences as well as static object relations such as inheritance, aggregation and association.</t>
  </si>
  <si>
    <t>Datasets are considered toy because no reference is provided.
Not mentioned that faults seeding is done automatically and no related tool is also mentioned, so labelled as manually seeded fault.
Citation - An important limitation of both RTS and TSM approaches is that they do not impose any ordering among the selected test cases.
Citation - A backward program slice at a program point p with respect to variable v contains all statements in the program, including conditionals, that might affect the value of v at p.
Citation - forward program slice at a program point p with respect to variable v contains all statements in the program, including conditionals, that might be affected by the modification of v at p.</t>
  </si>
  <si>
    <t>An Exploration of Statistical Models for Automated Test Case Generation</t>
  </si>
  <si>
    <t>Jessica Sant,
Amie Souter,
Lloyd Greenwald</t>
  </si>
  <si>
    <t>Workshop</t>
  </si>
  <si>
    <t>To compactly model the probability of each possible user session.</t>
  </si>
  <si>
    <t>probability-based TCG (test are generated based on the probability of each possible user session that is reflected in the constructed Markov model)</t>
  </si>
  <si>
    <t>Open source (not available online)</t>
  </si>
  <si>
    <t>The dataset is open source but the provided link is unreachable so labelled as not available online.</t>
  </si>
  <si>
    <t>Clover Java Coverage Tool (to obtain statement coverage)</t>
  </si>
  <si>
    <t>Java &amp; Groovy &amp; AspectJ</t>
  </si>
  <si>
    <t>5.2.2020</t>
  </si>
  <si>
    <t>ACM International Workshop on Dynamic Analysis</t>
  </si>
  <si>
    <t>Test Case Prioritization Using Extended Digraphs</t>
  </si>
  <si>
    <t>Seyedeh Sepideh Emam,
James Miller</t>
  </si>
  <si>
    <t>ACM Transactions on Software Engineering and Methodology</t>
  </si>
  <si>
    <t>Extended digraph</t>
  </si>
  <si>
    <t>probability-based TCP (tests are prioritized based upon the amount of computations (changes) that a test case may cause in GUI states (using Q-learning, a type of RL) and the probability of each action happening in each specific state (using the HMM))</t>
  </si>
  <si>
    <t>Toy,
Real-world,
Real-world,
Real-world,
Toy,
Toy,
Toy,
Toy</t>
  </si>
  <si>
    <t>Open source (available online),
Open source (available online),
Open source (available online),
Open source (available online),
Open source (available online),
Open source (available online),
Open source (available online),
Open source (available online),</t>
  </si>
  <si>
    <t>Real-world,
Real-world,
Real-world,
Real-world,
Real-world,
Toy,
Toy,
Toy</t>
  </si>
  <si>
    <t>An Automated Technique for Risk-based Test Case Generation and Prioritization</t>
  </si>
  <si>
    <t>Heiko Stallbaum,
Andreas Metzger,
Klaus Pohl</t>
  </si>
  <si>
    <t>Activity diagram</t>
  </si>
  <si>
    <t>Follow other authors who have successfully employed ADs for model based system testing.</t>
  </si>
  <si>
    <t>Yes (only faults severity)</t>
  </si>
  <si>
    <t>coverage-based TCG (test scenarios are generated based on transition coverage),
risk-based TCP (tests are prioritized based on the sum of the risks of each test)</t>
  </si>
  <si>
    <t>Existing approaches for risk-based testing suggest strategies for prioritizing test cases, which either provide only rough guidelines for actually deriving test cases, or assume that test cases already exist (regression testing).</t>
  </si>
  <si>
    <t>Assumed that the test model has to be augmented with risk information resulting from risk assessment.</t>
  </si>
  <si>
    <t>Finance (German Federal Ministry of Finance program flow chart for income tax calculation)</t>
  </si>
  <si>
    <t>6.2.2020</t>
  </si>
  <si>
    <t>To model activities, menus, dialogs, and views statically and track their propagation through the code interprocedurally (not explicitly stated).</t>
  </si>
  <si>
    <t>Automated Test Generation for Detection of Leaks in Android Applications</t>
  </si>
  <si>
    <t>Hailong Zhang,
Haowei Wu,
Atanas Rountev</t>
  </si>
  <si>
    <t>ACM International Workshop on Automation of Software Test</t>
  </si>
  <si>
    <t>search-based TCG</t>
  </si>
  <si>
    <t>Real-world,
Real-world,
Real-world,
Real-world,
Real-world,
Real-world,
Real-world,
Real-world,</t>
  </si>
  <si>
    <t>Open source (available online),
Open source (available online),
Open source (available online),
Open source (available online),
Open source (available online),
Open source (available online),
Open source (available online),
Open source (available online)</t>
  </si>
  <si>
    <t>Datasets are considered real-world because the referenced paper stated that apps are selected with many installs and have bug database with many commits.
Labelled real faults because they are taken from the actual bug database.</t>
  </si>
  <si>
    <t>Sketch-guided GUI Test Generation for Mobile Applications</t>
  </si>
  <si>
    <t>8.2.2020</t>
  </si>
  <si>
    <t>Chucheng Zhang,
Haoliang Cheng,
Enyi Tang,
Xin Chen,
Lei Bu,
Xuandong Li</t>
  </si>
  <si>
    <t>IEEE International Conference on Automated Software Engineering</t>
  </si>
  <si>
    <t>Toy,
Toy,
Toy,
Toy,
Toy,
Toy,
Toy,
Toy,
Toy,
Toy</t>
  </si>
  <si>
    <t>Open source (available online),
Open source (available online),
Open source (available online),
Open source (available online),
Open source (available online),
Open source (available online),
Open source (available online),
Open source (available online),
Open source (available online),
Open source (available online)</t>
  </si>
  <si>
    <t>Model Based Approach to Assist Test Case Creation, Execution, and Maintenance for Test Automation</t>
  </si>
  <si>
    <t>Priya Gupta,
Prafullakumar Surve</t>
  </si>
  <si>
    <t>ACM International Workshop on End-to-End Test Script Engineering</t>
  </si>
  <si>
    <t>Process model</t>
  </si>
  <si>
    <t>Java,
Not specific,
Python</t>
  </si>
  <si>
    <t>Test execution time</t>
  </si>
  <si>
    <t>For automatic generation of test cases.</t>
  </si>
  <si>
    <t>Automatic Generation of System Test Cases from Use Case Specifications</t>
  </si>
  <si>
    <t>9.2.2020</t>
  </si>
  <si>
    <t>ACM International Symposium on Software Testing and Analysis</t>
  </si>
  <si>
    <t>Symposium</t>
  </si>
  <si>
    <t>Citation - Restricted Use Case Modeling (RUCM) is based on a template with restriction rules, allowing the extraction of behavioral information by reducing imprecision and incompleteness in use cases</t>
  </si>
  <si>
    <t>UCD &amp; CD - These models are already common and accepted practice in requirements engineering, whereas behavioural modelling is considered a difficult and expensive exercise if it is to be complete and precise.
OCL - To generate test data via constraint solving from class diagram.
UCTM - captures the control flow implicitly described in the RUCM specification.</t>
  </si>
  <si>
    <t>Combining Model-based and Combinatorial Testing for Effective Test Case Generation</t>
  </si>
  <si>
    <t>Cu D. Nguyen,
Alessandro Marchetto,
Paolo Tonella</t>
  </si>
  <si>
    <t>Takes manually specified domain input classifications.</t>
  </si>
  <si>
    <t>Real-world,
Real-world,
Real-world,
Real-world,
Real-world</t>
  </si>
  <si>
    <t>Open source (available online),
Open source (available online),
Open source (available online),
Open source (available online),
Open source (available online)</t>
  </si>
  <si>
    <t>Finance (Cyclos banking payment feature)</t>
  </si>
  <si>
    <t>Automotive (IEE automatic airbag deactivation for child seats software)</t>
  </si>
  <si>
    <t>Test Generation and Minimization with Basic Statecharts</t>
  </si>
  <si>
    <t>Fevzi Belli,
Axel Hollmann</t>
  </si>
  <si>
    <t>ACM Symposium on Applied Computing</t>
  </si>
  <si>
    <t>There exist many complex variants which slightly differ in syntax, but significantly in execution semantics.</t>
  </si>
  <si>
    <t>10.2.2020</t>
  </si>
  <si>
    <t>Model-based Testing of End-user Collaboration Intensive Systems</t>
  </si>
  <si>
    <t>Alessio Gambi,
Christoph Mayr-Dorn,
Andreas Zeller</t>
  </si>
  <si>
    <t>hADL - identies the core elements of collaborations and captures collaborations' structure. Provides a collaboration-centric equivalent of the software architecture \component &amp; connector"view, and describes the structure of collaborations in terms of interacting user types and interaction mechanisms (not explicitly stated).
FSM - formally specify the behavior of users and roles in the collaborations.</t>
  </si>
  <si>
    <t>Toy,
Toy,
Real-world</t>
  </si>
  <si>
    <t>Research-developed (not available online),
Research-developed (not available online),
Proprietary (not available online)</t>
  </si>
  <si>
    <t>Abstract Test Case Generation for Behavioural Testing of Software Product Lines</t>
  </si>
  <si>
    <t>Xavier Devroey,
Gilles Perrouin,
Pierre-Yves Schobbens</t>
  </si>
  <si>
    <t>ACM International Software Product Lines Conference</t>
  </si>
  <si>
    <t>11.2.2020</t>
  </si>
  <si>
    <t>Able to represent communication between the partner services and the composition.</t>
  </si>
  <si>
    <t>Java,
Not stated,
Java,
Java</t>
  </si>
  <si>
    <t>Research-developed,
Research-developed,
Open source,
Open source</t>
  </si>
  <si>
    <t>event-based TCG (tests are generated to cover all edges (event pairs) in the test model)</t>
  </si>
  <si>
    <t>An Industrial Experience on Using Models to Test Web Service-Oriented Applications</t>
  </si>
  <si>
    <t>Andre Takeshi Endo,
Maicon Bernardino,
Elder Macedo Rodrigues,
Adenilso Simao,
Flavio M. de Oliveira,
Avelino F. Zorzo,
Rodrigo Saad</t>
  </si>
  <si>
    <t>ACM International Conference on Information Integration and Web-based Applications &amp; Services</t>
  </si>
  <si>
    <t>Test suite size,
Test execution time</t>
  </si>
  <si>
    <t>Information and Communications Technology (ICT) (service oriented applications)</t>
  </si>
  <si>
    <t>An advantage with respect to other general purpose modelling languages is that they are holistic, in the sense of allowing to verify not only the desirable but also the undesirable behaviour.</t>
  </si>
  <si>
    <t>Event tree algorithms to generate test sequences for composite Web services</t>
  </si>
  <si>
    <t>Andre Takeshi Endo,
Adenilso Simao</t>
  </si>
  <si>
    <t>Wiley Software Testing, Verification and Reliability</t>
  </si>
  <si>
    <t>Research-developed,
Open source</t>
  </si>
  <si>
    <t>Java,
S and Scheme</t>
  </si>
  <si>
    <t>12.2.2020</t>
  </si>
  <si>
    <t>Efficient coverage of parallel and hierarchical stateflow models for test case generation</t>
  </si>
  <si>
    <t>Manoranjan Satpathy,
Anand Yeolekar,
Prakash Peranandam,
S. Ramesh</t>
  </si>
  <si>
    <t>Supports hierarchical development of complex controller designs and provides a rich set of high level and customizable computational and control blocks suitable for hybrid control systems (not explicitly stated).</t>
  </si>
  <si>
    <t>REDIRECT-SF (for implementation of proposed approach)</t>
  </si>
  <si>
    <t>Toy,
Toy,
Toy,
Toy,
Toy,
Toy,
Real-world,
Real-world</t>
  </si>
  <si>
    <t>Open source (available online),
Open source (available online),
Open source (available online),
Open source (available online),
Open source (available online),
Open source (available online),
Proprietary (not available online),
Proprietary (not available online)</t>
  </si>
  <si>
    <t>Integration testing of object-oriented components using finite state machines</t>
  </si>
  <si>
    <t>Leonard Gallagher,
Jeff Offutt,
Anthony Cincotta</t>
  </si>
  <si>
    <t>Class diagram,
State machine diagram</t>
  </si>
  <si>
    <t>Required for explicitly specifying subjective uncertainties about the expected behavior of a CPS in the presence of uncertainty in its operating environment
Class diagram - capturing testing interfaces (e.g., observable states and operations)
State machine diagram - model the expected behavior of a CPS with subjective uncertainty
captured</t>
  </si>
  <si>
    <t>Uncertainty-wise test case generation and minimization for Cyber-Physical Systems</t>
  </si>
  <si>
    <t>Man Zhang,
Shaukat Ali,
Tao Yue</t>
  </si>
  <si>
    <t>Elsevier Journal of Systems and Software</t>
  </si>
  <si>
    <t>Sport (GeoSports performance and health monitoring system),
Automation (ULMA automated warehouse system)</t>
  </si>
  <si>
    <t>Real-world,
Real-world</t>
  </si>
  <si>
    <t>Proprietary (not available online),
Proprietary (not available online)</t>
  </si>
  <si>
    <t>Stated that "Due to confidentiality issues, further details on the errors and uncertainties cannot be provided". So assumed the faults used are real faults from the industry which explain the confidentiality of the faults.</t>
  </si>
  <si>
    <t>UncerTest (for implementation of proposed approach)</t>
  </si>
  <si>
    <t>13.2.2020</t>
  </si>
  <si>
    <t>Model-based test suite generation for graph transformation system using model simulation and search-based techniques</t>
  </si>
  <si>
    <t>Akram Kalaee,
Vahid Rafe</t>
  </si>
  <si>
    <t>Elsevier Information and Software Technology</t>
  </si>
  <si>
    <t>For intuitively capturing complex configurations of systems.
As a modeling notation for complex structure and behavior of a wide range of software systems.</t>
  </si>
  <si>
    <t>GROOVE (for implementation of proposed approach)</t>
  </si>
  <si>
    <t>TCG (+ TSM)</t>
  </si>
  <si>
    <t>Research-developed (not available online),
Open source (available online),
Research-developed (not available online),
Research-developed (available online)</t>
  </si>
  <si>
    <t>14.2.2020</t>
  </si>
  <si>
    <t>An integrated search-based approach for automatic testing from extended finite state machine (EFSM) models</t>
  </si>
  <si>
    <t>Abdul Salam Kalaji,
Robert Mark Hierons,
Stephen Swift</t>
  </si>
  <si>
    <t>An EFSM can model both control and data parts since it extends the FSM structure with a set of variables (memory) (not explicitly stated).</t>
  </si>
  <si>
    <t>Dataset - Atm, INRES</t>
  </si>
  <si>
    <t>Datasets - Class 2 transport protocol, Lift, ATM</t>
  </si>
  <si>
    <t>Toy,
Toy,
Toy,
Toy,
Toy</t>
  </si>
  <si>
    <t>Research-developed (not available online),
Research-developed (not available online),
Research-developed (not available online),
Research-developed (not available online),
Research-developed (not available online)</t>
  </si>
  <si>
    <t>Genetic and Evolutionary Algorithm Toolbox for Matlab GEATbx (for implementation of proposed search-based approach and random approach)</t>
  </si>
  <si>
    <t>Test suite size (Number of test transition paths),
Number of feasible test transition paths,
Number of infeasible test transition paths,</t>
  </si>
  <si>
    <t>Datasets - Class 2 transport protocol, ATM, INRES, SCP protocol</t>
  </si>
  <si>
    <t>Citation - The FSM is used to model a system that has a control part while EFSM can model both control and data parts since it extends the FSM structure with a set of variables (memory)
Citation - definition clear path is when given a path between two statements n1 and n2, x is not defined after n1 and before n2.
Citation - n1 and n2 form a definition-use (du) pair for x and there is dataflow dependence between n1 and n2 if n1 is a definition of x and n2 is a use of x.</t>
  </si>
  <si>
    <t>15.2.2020</t>
  </si>
  <si>
    <t>A state-based approach to integration testing based on UML models</t>
  </si>
  <si>
    <t>Shaukat Ali,
Lionel C. Briand,
Muhammad Jaffar-ur Rehman,
Hajra Asghar,
Muhammad Zohaib Z. Iqbal,
Aamer Nadeem</t>
  </si>
  <si>
    <t>collaboration diagram - have been used to test class interactions (not explicitly stated).
statechart -  have been used to perform unit testing (not explicitly stated).
SCOTEM - models all possible paths for object state transitions that a message sequence may trigger.</t>
  </si>
  <si>
    <t>Test data were manually generated for each test path.</t>
  </si>
  <si>
    <t>The dataset reference for the source code is provided but the link is unreachable so labelled not available online.</t>
  </si>
  <si>
    <t>A Global Algorithm for Model-Based Test Suite Generation</t>
  </si>
  <si>
    <t>Anders Hessel,
Paul Pettersson</t>
  </si>
  <si>
    <t>Elsevier Electronic Notes in Theoretical Computer Science</t>
  </si>
  <si>
    <t>model checking-based TCG</t>
  </si>
  <si>
    <t>Uppaal cover (for implementation of proposed approach)</t>
  </si>
  <si>
    <t>Information and Communications Technology (ICT) (Ericsson Wireless Application Protocol (WAP) gateway),
Consumer electronic (Philips audio control protocol)</t>
  </si>
  <si>
    <t>Toy,
Real-world,
Real-world</t>
  </si>
  <si>
    <t>Research-developed (not available online),
Proprietary (not available online),
Proprietary (not available online)</t>
  </si>
  <si>
    <t>16.2.2020</t>
  </si>
  <si>
    <t>Test generation for sequential nets of Abstract State Machines with information passing</t>
  </si>
  <si>
    <t>Paolo Arcaini,
Angelo Gargantini</t>
  </si>
  <si>
    <t>Elsevier Science of Computer Programming</t>
  </si>
  <si>
    <t>Only finite domains can be used.
Some complex data structures (e.g.,sets) are difficult to map in the model checker syntax and so they are not admitted.
Assumed that the designer keeps the models separated from the beginning.</t>
  </si>
  <si>
    <t>Citation - model advantage over code test generation, possibility to use specifications as test oracles</t>
  </si>
  <si>
    <t>Sequential net of ASMs allows one to model a set of machines that run in sequence one after another, pass the control and some initial information to each other, and share the same environment.</t>
  </si>
  <si>
    <t>Not considered the event dependency graph.</t>
  </si>
  <si>
    <t>Transition coverage based test case generation from state chart diagram</t>
  </si>
  <si>
    <t>Sonali Pradhan,
Mitrabinda Ray,
Santosh Kumar Swain</t>
  </si>
  <si>
    <t>Elsevier Journal of King Saud University - Computer and Information Sciences</t>
  </si>
  <si>
    <t>Object Pascal</t>
  </si>
  <si>
    <t>SCIG - to show the details of the traversed path</t>
  </si>
  <si>
    <t>State-based models in regression test suite prioritization</t>
  </si>
  <si>
    <t>MATLAB (performing one-way analysis of variance (ANOVA))</t>
  </si>
  <si>
    <t>Luay Tahat,
Bogdan Korel,
George Koutsogiannakis,
Nada Almasri</t>
  </si>
  <si>
    <t>Springer Software Quality Journal</t>
  </si>
  <si>
    <t>Easy to comprehend and utilize.
Have received wide industry acceptance, especially in the fields of telecommunications, embedded systems, and computer networking, where state-based systems are prevalent.</t>
  </si>
  <si>
    <t>Assumed that EFSM models are executable.</t>
  </si>
  <si>
    <t>Citation - collecting information from the model to prioritize test cases is less expensive in terms of time and efforts since it is much faster and simpler compared to code-based test prioritization.
For second dataset, there is no mentioned dataset in the referenced study, labelled toy, RD &amp; NAO
For third, fourth dataset, source of reference is not available, labelled toy, RD &amp; NAO</t>
  </si>
  <si>
    <t>Information and Communications Technology (ICT) (ITU standard ISDN connection control signaling protocol)</t>
  </si>
  <si>
    <t>Model-Based Test Case Generation for Web Applications</t>
  </si>
  <si>
    <t>Miguel Nabuco,
Ana C.R. Paiva</t>
  </si>
  <si>
    <t>Springer International Conference on Computational Science and Its Applications</t>
  </si>
  <si>
    <t>PARADIGM (a domain specific language)</t>
  </si>
  <si>
    <t>pattern-based TCG (tests are generated from the model that is created based on UI patterns)</t>
  </si>
  <si>
    <t>PARADIGM tool (for implementation of proposed approach),
Selenium (for comparing proposed tool effectiveness)</t>
  </si>
  <si>
    <t>Not stated,
Not specific</t>
  </si>
  <si>
    <t>Time-Optimal Real-Time Test Case Generation Using Uppaal</t>
  </si>
  <si>
    <t>18.2.2020</t>
  </si>
  <si>
    <t>Anders Hessel,
Kim G. Larsen,
Brian Nielsen,
Paul Pettersson,
Arne Skou</t>
  </si>
  <si>
    <t>Springer International Workshop on Formal Approaches to Software Testing</t>
  </si>
  <si>
    <t>UPPAAL (for implementation of proposed approach)</t>
  </si>
  <si>
    <t>Citation - Often a single covering test sequence cannot be obtained for a given test purpose or criterion (e.g. due to dead-ends in the model). To solve this problem, we allow for the model (and SUT) to reset to its initial state, and to continue the test after the reset to cover the remaining parts.</t>
  </si>
  <si>
    <t>model checking-based TCG (tests are generated by using Uppaal’s ability to generate diagnostic traces witnessing a submitted safety property)</t>
  </si>
  <si>
    <t>Research-developed (not available online),</t>
  </si>
  <si>
    <t>Consumer electronic (Philips audio control protocol)</t>
  </si>
  <si>
    <t>Toy,
Toy,
Toy,
Toy,
Toy,
Real-world</t>
  </si>
  <si>
    <t>Petri net based test case generation for evolved specification</t>
  </si>
  <si>
    <t>Zuohua Ding,
Mingyue Jiang,
Haibo Chen,
Zhi Jin,
Mengchu Zhou</t>
  </si>
  <si>
    <t>Springer Science China Information Sciences</t>
  </si>
  <si>
    <t>Maximum test case size is 60 nodes because of hardware configuration limitation.</t>
  </si>
  <si>
    <t>Integration Testing in Software Product Line Engineering: A Model-Based Technique</t>
  </si>
  <si>
    <t>Sacha Reis,
Andreas Metzger,
Klaus Pohl</t>
  </si>
  <si>
    <t>Springer International Conference on Fundamental Approaches to Software Engineering</t>
  </si>
  <si>
    <t>To define the control flow of the platform (i.e. the actions and the allowed transitions between these actions) and to define which components perform a given action.</t>
  </si>
  <si>
    <t>integration-based TCG (test are generated from activity diagram that consider testing the interactions between the components of the integrated subsystem)</t>
  </si>
  <si>
    <t>C</t>
  </si>
  <si>
    <t>19.2.2020</t>
  </si>
  <si>
    <t>Automatic test cases generation from business process models</t>
  </si>
  <si>
    <t>Arezoo Yazdani Seqerloo,
Mohammad Javad Amiri,
Saeed Parsa,
Mahnaz Koupaee</t>
  </si>
  <si>
    <t>Springer Requirements Engineering</t>
  </si>
  <si>
    <t>Closely resembles the real world and captures the requirements precisely.</t>
  </si>
  <si>
    <t>C#</t>
  </si>
  <si>
    <t>Number of valid paths correctly detected,
Number of invalid paths incorrectly detected,
Number of valid paths incorrectly detected,
Method precision,
Method recall</t>
  </si>
  <si>
    <t>H-Switch Cover: a new test criterion to generate test case from finite state machines</t>
  </si>
  <si>
    <t>Erica Ferreira de Souza,
Valdivino Alexandre de Santiago Junior,
Nandamudi Lankalapalli Vijaykumar</t>
  </si>
  <si>
    <t>20.2.2020</t>
  </si>
  <si>
    <t>FSM - Commonly used for testing due to its rigor and simplicity.
Reactive systems respond to internal or external stimuli, and it is very suitable to model such systems by means of FSMs because one can basically express the input/output behavior of these applications within the transition labels of an FSM.</t>
  </si>
  <si>
    <t>Aerospace (APEX, SWPDC)</t>
  </si>
  <si>
    <t>Test suite size,
Number of tests per mutant,
Mutation score</t>
  </si>
  <si>
    <t>Not stated whether the faults seeding is done manually or automatically therefore assume manual.</t>
  </si>
  <si>
    <t>21.2.2020</t>
  </si>
  <si>
    <t>Generation of complete test suites from mealy input/output transition systems</t>
  </si>
  <si>
    <t>Sofia Costa Paiva,
Adenilso Simao</t>
  </si>
  <si>
    <t>Springer Formal Aspects of Computing</t>
  </si>
  <si>
    <t>More expressive than FSMs, especially when dealing with nondeterminism.
Provide a richer notion of conformance.
Impose no restriction on the sequence of inputs
and outputs as in FSM.
Can reach a state in which no output action is produced.</t>
  </si>
  <si>
    <t>Research-developed (not available online),
Research-developed (not available online),
Research-developed (not available online),
Research-developed (not available online),
Research-developed (available online),
Open source (available online)</t>
  </si>
  <si>
    <t>22.2.2020</t>
  </si>
  <si>
    <t>Test suite size,
Mutation score</t>
  </si>
  <si>
    <t>AD - Possibly the only design artifact which is good at describing the flow of control in an object-oriented system.
ITM - maintains a simple control flow and the test scenario generation is systematic.
To unambiguously interpret the semantics of flow of activities.</t>
  </si>
  <si>
    <t>Synthesis of test scenarios using UML activity diagrams</t>
  </si>
  <si>
    <t>Ashalatha Nayak,
Debasis Samanta</t>
  </si>
  <si>
    <t>Springer Software &amp; Systems Modeling</t>
  </si>
  <si>
    <t>coverage-based TCG (tests are generated from the ITM based on several specified coverage criteria)</t>
  </si>
  <si>
    <t>Test Generation for Sequential Nets of Abstract State Machines</t>
  </si>
  <si>
    <t>23.2.2020</t>
  </si>
  <si>
    <t>Paolo Arcaini,
Francesco Bolis,
Angelo Gargantini</t>
  </si>
  <si>
    <t>1. Citation - Automatic test case generation (ATCG) has become increasingly popular due to its potential to reduce testing cost and improve software quality.
2. Three datasets (Freemind, GanttProject, JMSN) are considered real-world because they have actual users.
3. The remaining datasets are considered toy because because no statement saying it is used in the industry and the TerpOffice suite was developed by undergraduate students.
4. Citation - To avoid fault interaction and to simplify the mapping of application failure to underlying fault, multiple versions of each application were created; each version was seeded with exactly one fault.
5. The implementation language and type of tool for GenTestCases algorithm is not clearly explained. In the cited reference is also not clearly stated. So, based on the cited reference, assumed Java. Research-developed because in the paper only referenced the implementation to other papers and the other papers does not mentioned the availability of the tool.
6. Earlier work (extended publication) has been proposed (Using GUI Run-Time State as Feedback to Generate Test Cases). Excluded the earlier one and include this work because both proposed similar technique and the latest one is more detailed.</t>
  </si>
  <si>
    <t>This approach is extended (extended publication) in (Test generation for sequential nets of Abstract State Machines with information passing) and consider both because they are distinct as claimed in the extended paper.</t>
  </si>
  <si>
    <t>Springer International Conference on Abstract State Machines, Alloy, B, VDM, and Z</t>
  </si>
  <si>
    <t>Allows one to model a set of machines that do not run in parallel, pass the control to each other, and do not share information, although they share the same environment.</t>
  </si>
  <si>
    <t>Automated test generation using model checking: an industrial evaluation</t>
  </si>
  <si>
    <t>24.2.2020</t>
  </si>
  <si>
    <t>Eduard P. Enoiu,
Adnan Causevic,
Thomas J. Ostrand,
Elaine J. Weyuker,
Daniel Sundmark,
Paul Pettersson</t>
  </si>
  <si>
    <t>Springer International Journal on Software Tools for Technology Transfer</t>
  </si>
  <si>
    <t>Citation - decision coverage is satisfied if running the test cases causes each decision in the FBD program to have the value true at least once and the value false at least once.</t>
  </si>
  <si>
    <t>FBD - It is the standard in many industrial software systems, such as in the railway domain.
TA - there is an already existing formal semantics and tool support for simulation and model checking using Uppaal.
To cope with timing constraints.</t>
  </si>
  <si>
    <t>model checking-based TCG (tests are generated from timed automata by generating test traces witnessing a submitted reachability property)</t>
  </si>
  <si>
    <t>Java,
C++ &amp; Java</t>
  </si>
  <si>
    <t>Research-developed,
Research-developed &amp; Commercial</t>
  </si>
  <si>
    <t>Railway (Bombardier Transportation AB train control and management system)</t>
  </si>
  <si>
    <t>Model-based automatic test case generation for automotive embedded software testing</t>
  </si>
  <si>
    <t>Ki-Wook Shin,
Dong-Jin Lim</t>
  </si>
  <si>
    <t>Springer International Journal of Automotive Technology</t>
  </si>
  <si>
    <t>Automotive (Hyundai Santa Fe vehicle power window switch module)</t>
  </si>
  <si>
    <t>VectorCAST (for code coverage analysis)</t>
  </si>
  <si>
    <t>C &amp; C++</t>
  </si>
  <si>
    <t>Model based test case prioritization using UML behavioural diagrams and association rule mining</t>
  </si>
  <si>
    <t>Prateeva Mahali,
Durga Prasad Mohapatra</t>
  </si>
  <si>
    <t>Springer International Journal of System Assurance Engineering and Management</t>
  </si>
  <si>
    <t>Generating and evaluating effectiveness of test sequences using state machine</t>
  </si>
  <si>
    <t>Vikas Panthi,
Durga Prasad Mohapatra</t>
  </si>
  <si>
    <t>state-based TCG,
fault-based TCP (tests are prioritized based on faults detected after tests are executed(not applicable in real-world context))</t>
  </si>
  <si>
    <t>TCP approach is not applicable to real-world context.</t>
  </si>
  <si>
    <t>Efficient test case generation for validation of UML activity diagrams</t>
  </si>
  <si>
    <t>Mingsong Chen,
Prabhat Mishra,
Dhrubajyoti Kalita</t>
  </si>
  <si>
    <t>Springer Design Automation for Embedded Systems</t>
  </si>
  <si>
    <t>AD - Adopt semantics similar to the formally defined Petri-net.
A semi-formal specification which is more intuitive and flexible to describe the concurrent behaviors of the system as well as the internal logic of complex operations.
PN - Direct translation from UML activity
diagrams to SMV models is not feasible because activity diagrams are a semi-formal specification.
Petri-net formalism can capture the major functional scenarios as well as guide the translation.
To formalized both the syntax and semantics of UML activity diagrams in order to accurately capture the modeling information.</t>
  </si>
  <si>
    <t>Cannot be applied to large scale models due to state space explosion.</t>
  </si>
  <si>
    <t>Model-Based Test Suite Generation Using Mutation Analysis for Fault Localization</t>
  </si>
  <si>
    <t>25.2.2020</t>
  </si>
  <si>
    <t>Yoo-Min Choi,
Dong-Jin Lim</t>
  </si>
  <si>
    <t>MDPI Applied Sciences</t>
  </si>
  <si>
    <t>Test Case Prioritization based on Extended Finite State Machine Model</t>
  </si>
  <si>
    <t>Muhammad Luqman Mohd Shafie,
Wan Mohd Nasir Wan Kadir</t>
  </si>
  <si>
    <t>UTeM Journal of Telecommunication, Electronic and Computer Engineering</t>
  </si>
  <si>
    <t>CD - for modeling the static dimension of the system.
SMD - for modeling the dynamic behavior of the system</t>
  </si>
  <si>
    <t>MoBaTeG (for implementing the proposed approach),
EclEmma (for calculating the coverage of generated test cases against source code)</t>
  </si>
  <si>
    <t>A novel approach to automatic model-based test case generation</t>
  </si>
  <si>
    <t>Amin Rezaee,
Bahman Zamani</t>
  </si>
  <si>
    <t>Sharif University of Technology Scientia Iranica Computer Science &amp; Engineering and Electrical Engineering</t>
  </si>
  <si>
    <t>26.2.2020</t>
  </si>
  <si>
    <t>An Integrated Model Based Test Case Prioritization Using Uml Sequence And Activity Diagram</t>
  </si>
  <si>
    <t>Lokesh Kumar Rathore,
Neelabh Sao</t>
  </si>
  <si>
    <t>International Journal of Research in Computer Applications and Robotics</t>
  </si>
  <si>
    <t>Model-based test case prioritization using cluster analysis: a soft-computing approach</t>
  </si>
  <si>
    <t>Nida Gokce,
Fevzi Belli,
Mubariz Eminli,
Bekir Taner Dincer</t>
  </si>
  <si>
    <t>Tubitak Turkish Journal of Electrical Engineering &amp; Computer Sciences</t>
  </si>
  <si>
    <t>The test process is an event-centric one, events can be externally perceived while states feature internal aspects of the systems modeled.
Represents a directed graph and thus results known from graph theory can directly be applied, for example to solve optimization problems related to test coverage.
ESG representation of the SUT remains unchanged while the code of the SUT will be modified to correct the faults revealed during the test process, provided that the underlying speci_x000C_cation is kept valid</t>
  </si>
  <si>
    <t>Agriculture (CLAAS Self-propelled Forage Harvester electronic control unit),
Tourism (Isik Touristik tourist services web portal)</t>
  </si>
  <si>
    <t>Tourism (Isik Touristik tourist services web portal)</t>
  </si>
  <si>
    <t>Number of Events Capturing Unique Faults,
Number of Events Capturing Repetitive Faults,
Number of Events Capturing Nonrepetitive Faults,
Number of CESs Required to Reveal All Faults</t>
  </si>
  <si>
    <t>Model based test case prioritization for testing component dependency in cbsd using uml sequence diagram</t>
  </si>
  <si>
    <t>27.2.2020</t>
  </si>
  <si>
    <t>Arup Abhinna Acharya,
Durga Prasad Mohapatra,
Namita Panda</t>
  </si>
  <si>
    <t>SAI International Journal of Advanced Computer Science &amp; Applications</t>
  </si>
  <si>
    <t>SD - represents various object interactions through message passing.
OIG - to describe the interrelation of components and  makes the testing quite easy.
To count the maximum number of inter component interactions and intra component interactions made by the test cases.</t>
  </si>
  <si>
    <t>Fault seeding approach is not mentioned. Considered manually seeded.</t>
  </si>
  <si>
    <t>Automatic generation of test-cases using model checking for sl/sf models</t>
  </si>
  <si>
    <t>Ambar A. Gadkari,
Swarup Mohalik, 
K.C. Shashidhar,
Anand Yeolekar,
J. Suresh,
S. Ramesh</t>
  </si>
  <si>
    <t>Workshop on Model Driven Engineering, Verification and Validation</t>
  </si>
  <si>
    <t>Citation - counter-example trace (if the property fails) or a witness trace (if the property is verified)</t>
  </si>
  <si>
    <t>SAL - provides a wide range of tools including different model checking engines such symbolic model checker (sal-smc), bounded model checker (sal-bmc) and also recently introduced test generator (sal-atg)</t>
  </si>
  <si>
    <t xml:space="preserve">
</t>
  </si>
  <si>
    <t>Test-case prioritization with model-checkers</t>
  </si>
  <si>
    <t>Gordon Fraser,
Franz Wotawa</t>
  </si>
  <si>
    <t>model checking-based TCP</t>
  </si>
  <si>
    <t>Conference on IASTED International Multi-Conference: Software Engineering</t>
  </si>
  <si>
    <t>Can be affected by changes in the model, concerning the generated test sequences.
Only behavioral sequence-based faults are revealed and corrected; the logical and/or calculation errors, which usually depend on the examination of outputs, are ignored.</t>
  </si>
  <si>
    <t>29.2.2020</t>
  </si>
  <si>
    <t>Chang-ai Sun,
Yan Zhao,
Lin Pan,
Xiao He,
Dave Towey</t>
  </si>
  <si>
    <t>Wiley Software: Practice and Experience</t>
  </si>
  <si>
    <t>AD - UML activity diagrams (UADs) are widely used to model business workflow and the concurrent behavior of large-scale complex systems, and therefore many domains and applications are most easily rendered by such flow-based descriptions.
Describe how multiple objects collaborate to implement a set of specific operations or functional scenarios, and the scenarios described correspond to the business workflow in the implemented systems</t>
  </si>
  <si>
    <t>Assumed that sufficient information has been provided in the UAD specification, and that it contains no inconsistencies.</t>
  </si>
  <si>
    <t>coverage-based TCG (tests are generated from the EBT based on several proposed coverage criteria)</t>
  </si>
  <si>
    <t>ConcurTester (for implementing and automating the proposed approach)</t>
  </si>
  <si>
    <t>Link for the dataset is provided but access is prohibited.</t>
  </si>
  <si>
    <t>Seeded faults (Automatically using muJava tool)</t>
  </si>
  <si>
    <t>Khatib</t>
  </si>
  <si>
    <t>Journal</t>
  </si>
  <si>
    <t>Conference</t>
  </si>
  <si>
    <t>Total</t>
  </si>
  <si>
    <t># of paper</t>
  </si>
  <si>
    <t>#</t>
  </si>
  <si>
    <t>Railway (MITRAC Train Control and Management System (TCMS) Battery Control System (BCS))</t>
  </si>
  <si>
    <t>Information and Communications Technology (ICT) (session control protocol)</t>
  </si>
  <si>
    <t>Automotive</t>
  </si>
  <si>
    <t>Avionic</t>
  </si>
  <si>
    <t xml:space="preserve">Agriculture </t>
  </si>
  <si>
    <t>Tourism</t>
  </si>
  <si>
    <t>Consumer electronic</t>
  </si>
  <si>
    <t>Management</t>
  </si>
  <si>
    <t xml:space="preserve">Aerospace </t>
  </si>
  <si>
    <t xml:space="preserve">Railway </t>
  </si>
  <si>
    <t>Finance</t>
  </si>
  <si>
    <t>Construction</t>
  </si>
  <si>
    <t>Sport</t>
  </si>
  <si>
    <t>Automation</t>
  </si>
  <si>
    <t>ICT</t>
  </si>
  <si>
    <t>Specific domain</t>
  </si>
  <si>
    <t>combinatorial testing-based TCG (transitions from different branches are combined to generate pairwise test cases) and search-based TCG (pairwise test set is further reduced using GA)</t>
  </si>
  <si>
    <t>demand-based TCG (test paths is done to cater the contextual demand of user or developer such as time or monetary cost) and search-based TCG (used to select the generated test cases based on determined demand)</t>
  </si>
  <si>
    <t>integration-based TCG (tests are generated to capture all dependencies between features in a feature diagram as well as the interactions that should be covered by the test cases)</t>
  </si>
  <si>
    <t>state-based</t>
  </si>
  <si>
    <t>state-based TCG, random-based TCG (simulator chooses randomly the values of monitored functions and performs a given number of steps of the machine as requested by the tester) and coverage-based TCG (test sequences are generated in order to cover the rules and the guards inside the conditional rules)</t>
  </si>
  <si>
    <t>search-based TCG (scatter search is used to generate input variable values (test data) that can trigger given transition path)</t>
  </si>
  <si>
    <t>state-based TCG and random-based TCG (tests are generated by randomly navigating the possible paths from the initial to the final states of the Role FSMs)</t>
  </si>
  <si>
    <t>search-based TCG (tests are generated by model-checking and enhanced by integrating GA and PSO to avoid state space explosion) and model checking-based TCG</t>
  </si>
  <si>
    <t>search-based TCG (test are generated based on GA using feasibility metric that is used to guide a search for TPs (tests) with the aim of finding feasible TPs that satisfy the test criterion)</t>
  </si>
  <si>
    <t>symbolic execution-based TDG (for test data generation), search-based TCG (abstract test are generated from state machine using depth-first and forward search algorithm)</t>
  </si>
  <si>
    <t>integration-based TCG (tests are generated from OIG that to describe the interrelation and interaction of components),
greedy-based TCP (test are prioritized by sorting tests with highest objective functions first where the objective function is calculated from the number of inter component and intra component object interactions of the tests)</t>
  </si>
  <si>
    <t>search-based</t>
  </si>
  <si>
    <t>requirement/specification-based</t>
  </si>
  <si>
    <t>event-based</t>
  </si>
  <si>
    <t>decomposition-based</t>
  </si>
  <si>
    <t>symbolic execution-based</t>
  </si>
  <si>
    <t>feedback-based</t>
  </si>
  <si>
    <t>agent-based</t>
  </si>
  <si>
    <t>combinatorial testing-based</t>
  </si>
  <si>
    <t>demand-based</t>
  </si>
  <si>
    <t>risk-based</t>
  </si>
  <si>
    <t>integration-based</t>
  </si>
  <si>
    <t>coverage-based</t>
  </si>
  <si>
    <t>fault-based</t>
  </si>
  <si>
    <t>architectural design-based</t>
  </si>
  <si>
    <t>fuzzy logic-based</t>
  </si>
  <si>
    <t>random-based</t>
  </si>
  <si>
    <t>rule-based</t>
  </si>
  <si>
    <t>probability-based</t>
  </si>
  <si>
    <t>model checking-based</t>
  </si>
  <si>
    <t>pattern-based</t>
  </si>
  <si>
    <t>clustering-based</t>
  </si>
  <si>
    <t>Some paper utilized more than one approaches and some approaches are used more than once</t>
  </si>
  <si>
    <t>Event semantic interaction graph (ESIG)</t>
  </si>
  <si>
    <t>Finite state machine (FSM)</t>
  </si>
  <si>
    <t>1. Citation - Software behavioral models can be applied not only to
describe software requirement speci_x001C_cations but also to automatically
generate test cases.
2. Citation - As test cases are derived from behavioral models, and not from program codes, software development and software testing can be
done simultaneously, thereby saving costs associated with software testing.
3. Citation - The ``divide and conquer'' thought can effectively alleviate the state-space-explosion problem in model-based test methods.
4. Citation - Different from the traditional FSM model, the start and terminal states of the RFSM are two virtual states, and any RFSM must have and only have one start state and one terminal state.
5. First and second datasets are toy, research-developed and not available online. Third is real-world, proprietary and not available online.</t>
  </si>
  <si>
    <t>Extended regular expression (ERE)(intermediate),
Regular finite state machine (RFSM)</t>
  </si>
  <si>
    <t>Predicate-transition
(PrT) nets (high-level Petri nets)</t>
  </si>
  <si>
    <t>Sequence diagram,
Sequence diagram graph (intermediate)</t>
  </si>
  <si>
    <t>1. Citation - test case generation from design specifications has the added advantage of allowing test cases to be available early in the software
development cycle, thereby making test planning more effective.
2. Citation - In older versions of UML, a state machine diagram was referred to as a state chart diagram or a state-transition diagram.</t>
  </si>
  <si>
    <t>Use case diagram,
Sequence diagram</t>
  </si>
  <si>
    <t>Sequence diagram,
State machine diagram,
Component-based real-time embedded model-based test graph (CREMTEG) (intermediate)</t>
  </si>
  <si>
    <t>1. Citation - Priced timed automata (PTA) are extensions of timed automata
with cost variables that can evolve at integer rates and are used in this paper to capture the resource usage.</t>
  </si>
  <si>
    <t>Function block diagram (FBD),
Timed automata (intermediate)</t>
  </si>
  <si>
    <t>Timed automata</t>
  </si>
  <si>
    <t>Electronic architecture and software tools architecture description language (EAST-ADL),
Priced timed automata (intermediate)</t>
  </si>
  <si>
    <t>Extended finite state
machines (EFSM)</t>
  </si>
  <si>
    <t>Abstract state machine (ASM)</t>
  </si>
  <si>
    <t>For hemodialysis machine case study, also the specifications seems to be complete, but there is no statement saying usage in industry thus labelled it as toy.
For landing gear system, as stated from the conference (ABZ 2014) it is a real-life case study so labelled real-world.
For StereoAcuityCertifier, found its indutry use from the reference, so labelled real-world.
1. Citation - Abstract State Machines (ASMs) [2] are an extension of Finite State Machines (FSMs), where unstructured control states are replaced by states with arbitrarily complex data</t>
  </si>
  <si>
    <t>State-transition diagram (STD)</t>
  </si>
  <si>
    <t>Simulink,
Dual-graph error propagation model (DEPM) (intermediate),
discrete time Markov chain (DTMC) (intermediate)</t>
  </si>
  <si>
    <t>Simulink,
Symbolic analysis laboratory (SAL) (intermediate)</t>
  </si>
  <si>
    <t>Extended finite state
machines (EFSM),
State transition tree (intermediate)</t>
  </si>
  <si>
    <t>Extended object-oriented system dependence graph (EOSDG)</t>
  </si>
  <si>
    <t>Markov chain</t>
  </si>
  <si>
    <t>Extended digraph - Provides a richer set of information than traditional behavioral models such as a regular digraph.</t>
  </si>
  <si>
    <t>Citation - empirical evidence shows that some of TSM and TCS techniques can severely decrease the fault detection capabilities of test suites, or disturb the conditions under which safety can be achieved.
Citation - Compared to an HMM, regular Markov models only consist of observable states which are directly visible to the observer, in a hidden Markov model, only the outputs (observations), depending on the latent states (GUI states), are visible.
For UPM, Buddi, PDFSAM and TimeSlotTracker, found real uses so labelled real-world.
Confirmation about the used faults is not shown, so labelled seeded and manually.</t>
  </si>
  <si>
    <t>Hidden Markov model (HMM),
Extended digraph (intermediate)</t>
  </si>
  <si>
    <t>Window transition graph (WTG)</t>
  </si>
  <si>
    <t>Partial abstract event-flow graph (P-aEFG)</t>
  </si>
  <si>
    <t>Datasets are considered toy because not mentioned any real use.
Citation - partial abstract event-flow graph (P-aEFG) is a variation of
the event-flow graph (EFG) defined by Memon et al. for GUI testing.
Citation - EFG models representing all possible event sequences on a GUI, P-aEFG just partially extracts the abstract event-flow that represents possible interactions defined by the sketch.</t>
  </si>
  <si>
    <t>If a model is an extended version of the original one, they are treated separately.</t>
  </si>
  <si>
    <t>Extended regular expression (ERE)</t>
  </si>
  <si>
    <t>Use case diagram</t>
  </si>
  <si>
    <t>Control flow graph (CFG)</t>
  </si>
  <si>
    <t>Sequence diagram</t>
  </si>
  <si>
    <t>Sequence diagram graph</t>
  </si>
  <si>
    <t>Formal grammar</t>
  </si>
  <si>
    <t>Alloy</t>
  </si>
  <si>
    <t>Component-based real-time embedded model-based test graph (CREMTEG)</t>
  </si>
  <si>
    <t>GUI and Web application single model</t>
  </si>
  <si>
    <t>Priced timed automata</t>
  </si>
  <si>
    <t>Finite state machine (FSM) / State machine diagram / State-transition diagram</t>
  </si>
  <si>
    <t>Dual-graph error propagation model (DEPM)</t>
  </si>
  <si>
    <t>Regular finite state machine (RFSM)</t>
  </si>
  <si>
    <t>discrete time Markov chain (DTMC)</t>
  </si>
  <si>
    <t>Predicate-transition (PrT) nets</t>
  </si>
  <si>
    <t>Symbolic analysis laboratory (SAL)</t>
  </si>
  <si>
    <t>Class diagram</t>
  </si>
  <si>
    <t>Use Case Test Model (UCTM)</t>
  </si>
  <si>
    <t>Classification tree</t>
  </si>
  <si>
    <t>Feature diagram</t>
  </si>
  <si>
    <t>Function block diagram (FBD)</t>
  </si>
  <si>
    <t>Electronic architecture and software tools architecture description language (EAST-ADL)</t>
  </si>
  <si>
    <t>Hidden Markov model (HMM)</t>
  </si>
  <si>
    <t>Citation - Statecharts extend the notion of conventional state transition diagrams by adding the notions of hierarchy, communication, orthogonality, and history function.
Note - The primary feature of statecharts is that states can be organized in a hierarchy:  A statechart is a state machine where each state in the state machine may define its own subordinate state machines, called substates.  Those states can again define substates.</t>
  </si>
  <si>
    <t>Statechart</t>
  </si>
  <si>
    <t>Featured transition system (FTS)</t>
  </si>
  <si>
    <t>Event sequence graph for web service composition (ESG4WSC)</t>
  </si>
  <si>
    <t>Event sequence graph for web service composition (ESG4WSC),
Event tree (intermediate)</t>
  </si>
  <si>
    <t>Note - CSM is an extension to the FSM to specify the behaviours of a class in terms of states and events</t>
  </si>
  <si>
    <t>Class state machine (CSM),
Component flow graph (intermediate)</t>
  </si>
  <si>
    <t>Finite state machine (FSM),
Classification tree (intermediate)</t>
  </si>
  <si>
    <t>Graph transformation system (GTS)</t>
  </si>
  <si>
    <t>Collaboration diagram,
Statechart,
State collaboration test model (SCOTEM) (intermediate)</t>
  </si>
  <si>
    <t>The model used is not statechart but more to state machine diagram because the shown model doesn't have statechart features like hierarchical.</t>
  </si>
  <si>
    <t>State machine diagram,
State chart intermediate graph (SCIG) (intermediate)</t>
  </si>
  <si>
    <t>Petri net,
Reachability graph (intermediate)</t>
  </si>
  <si>
    <t>Business process model and notation (BPMN),
State graph (intermediate)</t>
  </si>
  <si>
    <t>Finite state machine (FSM),
Eulerian graph (intermediate)</t>
  </si>
  <si>
    <t>Mealy input/output transition systems (IOTS),
Test tree (intermediate)</t>
  </si>
  <si>
    <t>Abstract state machine (ASM),
Test sequence graph (intermediate)</t>
  </si>
  <si>
    <t>Function block diagram (FBD),
timed automata (intermediate)</t>
  </si>
  <si>
    <t>State machine diagram,
Abstract syntax tree</t>
  </si>
  <si>
    <t>Sequence diagram,
Activity diagram,
Activity sequence
graph (intermediate)</t>
  </si>
  <si>
    <t>The CCFG is treated as CFG because the paper did not emphazied their differences and the formal definitions of the CCFG is not provided to differentiate both models.</t>
  </si>
  <si>
    <t>State machine diagram,
Control flow graph (CFG) (intermediate)</t>
  </si>
  <si>
    <t>Activity diagram,
Petri net (intermediate)</t>
  </si>
  <si>
    <t>Sequence control flow tree (intermediate) and Activity control flow tree (intermediate) are treated as one control flow graph (intermediate).</t>
  </si>
  <si>
    <t>Sequence diagram,
Activity diagram, Control flow graph (CFG) (intermediate),
SEACT tree (intermediate)</t>
  </si>
  <si>
    <t>Event sequence graph (ESG)</t>
  </si>
  <si>
    <t>Sequence diagram,
Object interaction graph (OIG) (intermediate)</t>
  </si>
  <si>
    <t>Activity diagram,
Activity diagram graph (intermediate),
Extended binary trees (intermediate)</t>
  </si>
  <si>
    <t>Activity diagram,
Intermediate testable model (ITM) (intermediate)</t>
  </si>
  <si>
    <t>State transition tree / State graph</t>
  </si>
  <si>
    <t>Event tree</t>
  </si>
  <si>
    <t>Component flow graph</t>
  </si>
  <si>
    <t>State collaboration test model (SCOTEM)</t>
  </si>
  <si>
    <t>State chart intermediate graph (SCIG)</t>
  </si>
  <si>
    <t>Reachability graph</t>
  </si>
  <si>
    <t>Eulerian graph</t>
  </si>
  <si>
    <t>Test tree</t>
  </si>
  <si>
    <t>Intermediate testable model (ITM)</t>
  </si>
  <si>
    <t>Test sequence graph</t>
  </si>
  <si>
    <t>Abstract syntax tree</t>
  </si>
  <si>
    <t>Activity sequence
graph</t>
  </si>
  <si>
    <t>Petri net</t>
  </si>
  <si>
    <t>State machine test case graph</t>
  </si>
  <si>
    <t>SEACT tree</t>
  </si>
  <si>
    <t>Object interaction graph (OIG)</t>
  </si>
  <si>
    <t>Human architecture description language (hADL)</t>
  </si>
  <si>
    <t>Activity diagram graph</t>
  </si>
  <si>
    <t>Extended binary trees</t>
  </si>
  <si>
    <t>Class state machine (CSM)</t>
  </si>
  <si>
    <t>Collaboration diagram</t>
  </si>
  <si>
    <t>PARADIGM</t>
  </si>
  <si>
    <t>Business process model and notation (BPMN)</t>
  </si>
  <si>
    <t>Mealy input/output transition systems (IOTS)</t>
  </si>
  <si>
    <t>Approaches not using intermediate model</t>
  </si>
  <si>
    <t>Approaches using intermediate model</t>
  </si>
  <si>
    <t>Test case cost only</t>
  </si>
  <si>
    <t>Faults severity only</t>
  </si>
  <si>
    <t>Simulink Controller Tester (SimCoTest) (for implementation of proposed approach)</t>
  </si>
  <si>
    <t>UC-SCSystem (for implementation of proposed approach)</t>
  </si>
  <si>
    <t>NuSMV (for implementation of proposed approach)</t>
  </si>
  <si>
    <t>SYmbolic Model-Based test case generation toOL for Real-Time systems (SYMBOLRT) (for implementation of proposed approach)</t>
  </si>
  <si>
    <t>GenTestCases (for implementation of proposed approach)</t>
  </si>
  <si>
    <t>MTTool (for implementation of proposed approach)</t>
  </si>
  <si>
    <t>Model-based Integration and System Test Automation (MISTA) (for implementation of proposed approach)</t>
  </si>
  <si>
    <t>Java Agent Development Environment (JADE) (for designing agent framework)</t>
  </si>
  <si>
    <t>virtual test engineer (VTE) (for implementation of proposed approach),
GraphViz (for displaying graph),
PWiseGen (for implementation of proposed approach)</t>
  </si>
  <si>
    <t>UML behavioural test case generator (UTG) (for implementation of proposed approach)</t>
  </si>
  <si>
    <t>Automated Model Refinement for Model-based Testing (ARME) (for implementation of proposed approach),
MaTeLo (for implementation of proposed approach)</t>
  </si>
  <si>
    <t>T-wise testing toolset (specific name not stated) (for implementation of proposed approach)</t>
  </si>
  <si>
    <t>UPPAAL-SMC (for implementation of proposed approach)</t>
  </si>
  <si>
    <t>Plugin for IBM’s Rational Software Architect Real-Time Edition (RSARTE) (for implementation of proposed approach)</t>
  </si>
  <si>
    <t>TAESM (for implementation of proposed approach)</t>
  </si>
  <si>
    <t>JMetal framework (for implementing the genetic algorithm methods) (for implementation of proposed approach),
AVMf (for the local search implementation) (for implementation of proposed approach)</t>
  </si>
  <si>
    <t>State Machine Compiler (SMC) tool (to obtain executable models) (for implementation of proposed approach),
SLIM (SLIcing state based
Model) (for obtaining dependence information) (for implementation of proposed approach)</t>
  </si>
  <si>
    <t>Reactis Tester (for automatic test suite generation, advantage of the flexible test suite generation based on user-specified requirements) (for implementation of proposed approach)</t>
  </si>
  <si>
    <t>AutoBlackTest (for implementation of proposed approach)</t>
  </si>
  <si>
    <t>Robotium testing framework (for implementing test cases) (for implementation of proposed approach)</t>
  </si>
  <si>
    <t>Sahi (to perform the recording and populate the data in model used by the tool) (for implementation of proposed approach),
Selenium (used as an execution engine) (for implementation of proposed approach),
Robot Framework (used as a test automation framework) (for implementation of proposed approach)</t>
  </si>
  <si>
    <t>M[agi]C (for generating test cases using the proposed approach for Android and web-based applications) (for implementation of proposed approach)</t>
  </si>
  <si>
    <t>Test Suite Designer (TSD) (to design ESG4WSC models and to generate test suites) (for implementation of proposed approach),
Event Runner for Test
Execution (ERunTE) (to support the test concretization and execution) (for implementation of proposed approach),
Eclipse (support the development of adaptors) (for implementation of proposed approach),
Junit (test execution) (for implementation of proposed approach)</t>
  </si>
  <si>
    <t>Test Suite Designer (TSD) (to design ESG4WSC models and to generate test suites) (for implementation of proposed approach),
Toolkit R (to process the obtained data and support the statistical analysis)</t>
  </si>
  <si>
    <t>Asmeta framework (for ASM model modelling and V&amp;V) (for implementation of proposed approach)</t>
  </si>
  <si>
    <t>StarUML (for constructing the state chart diagram) (for implementation of proposed approach)</t>
  </si>
  <si>
    <t>Gnu Linear Programming Kit (for solving the optimization problem with the branch-and-bound approach) (for implementation of proposed approach)</t>
  </si>
  <si>
    <t>Spec Explorer (for generating test cases followed by a description of the mapping from state graph to the input model of the tool) (for implementation of proposed approach)</t>
  </si>
  <si>
    <t>Automated Test Case Generation
based on statecharts (GTSC) (for generating test cases) (for implementation of proposed approach)</t>
  </si>
  <si>
    <t>CompleteTest (for implementing the proposed approach),
UPPAAL (for generating test cases by generating test traces witnessing a
submitted reachability property) (for implementation of proposed approach)</t>
  </si>
  <si>
    <t>SAL (for model-checking and tests generation) (for implementation of proposed approach)</t>
  </si>
  <si>
    <t>Approaches developing/utilizing tools</t>
  </si>
  <si>
    <t>Approaches not developing/utilizing any tools</t>
  </si>
  <si>
    <t>PWiseGen (for implementation of proposed approach)</t>
  </si>
  <si>
    <t>GraphViz (for displaying graph)</t>
  </si>
  <si>
    <t>virtual test engineer (VTE) (for implementation of proposed approach)</t>
  </si>
  <si>
    <t>MaTeLo (for implementation of proposed approach)</t>
  </si>
  <si>
    <t>Automated Model Refinement for Model-based Testing (ARME) (for implementation of proposed approach)</t>
  </si>
  <si>
    <t>SLIM (SLIcing state based Model) (for obtaining dependence information) (for implementation of proposed approach)</t>
  </si>
  <si>
    <t>State Machine Compiler (SMC) tool (to obtain executable models) (for implementation of proposed approach)</t>
  </si>
  <si>
    <t>Java (in the study)</t>
  </si>
  <si>
    <t>Python</t>
  </si>
  <si>
    <t>JMetal framework (for implementing the genetic algorithm methods) (for implementation of proposed approach)</t>
  </si>
  <si>
    <t>AVMf (for the local search implementation) (for implementation of proposed approach)</t>
  </si>
  <si>
    <t>Robot Framework (used as a test automation framework) (for implementation of proposed approach)</t>
  </si>
  <si>
    <t>Sahi (to perform the recording and populate the data in model used by the tool) (for implementation of proposed approach)</t>
  </si>
  <si>
    <t>Selenium (used as an execution engine) (for implementation of proposed approach)</t>
  </si>
  <si>
    <t>Junit (test execution) (for implementation of proposed approach)</t>
  </si>
  <si>
    <t>Eclipse (support the development of adaptors) (for implementation of proposed approach)</t>
  </si>
  <si>
    <t>Test Suite Designer (TSD) (to design ESG4WSC models and to generate test suites) (for implementation of proposed approach)</t>
  </si>
  <si>
    <t>Toolkit R (to process the obtained data and support the statistical analysis)</t>
  </si>
  <si>
    <t>S and Scheme</t>
  </si>
  <si>
    <t>PARADIGM tool (for implementation of proposed approach)</t>
  </si>
  <si>
    <t>CompleteTest (for implementing the proposed approach)</t>
  </si>
  <si>
    <t>Tools (unique) for implementing proposed approach</t>
  </si>
  <si>
    <t>Event Runner for Test Execution (ERunTE) (to support the test concretization and execution) (for implementation of proposed approach)</t>
  </si>
  <si>
    <t>Prototype tool (for implementation of proposed approach)</t>
  </si>
  <si>
    <t>Automated Test Case Generation based on statecharts (GTSC) (for generating test cases) (for implementation of proposed approach)</t>
  </si>
  <si>
    <t>Tools (unique) for other purposes</t>
  </si>
  <si>
    <t>EclEmma (for calculating the coverage of generated test cases against source code)</t>
  </si>
  <si>
    <t>MoBaTeG (for implementing the proposed approach)</t>
  </si>
  <si>
    <t>Simulink Controller Tester (SimCoTest) (for implementation of proposed approach),
MATLAB (for data extraction, test generation and test prioritization) (for implementation of proposed approach)</t>
  </si>
  <si>
    <t>C#,
MATLAB</t>
  </si>
  <si>
    <t>MATLAB (for data extraction, test generation and test prioritization) (for implementation of proposed approach)</t>
  </si>
  <si>
    <t>MATLAB</t>
  </si>
  <si>
    <t>AspectJ</t>
  </si>
  <si>
    <t>S</t>
  </si>
  <si>
    <t>Scheme</t>
  </si>
  <si>
    <t>Some tools used more than one language</t>
  </si>
  <si>
    <t>Some tools have more than one type</t>
  </si>
  <si>
    <t>No approach highlight the difference(s) between manual and automated execution</t>
  </si>
  <si>
    <t>Proprietary</t>
  </si>
  <si>
    <t>Available online</t>
  </si>
  <si>
    <t>Not available online</t>
  </si>
  <si>
    <t>Real-world datasets: Magento Commerce (proprietary), Zen-cart (open source), FileZilla (open source)
Toy datasets: Mista, LMS, VMS, ASMS</t>
  </si>
  <si>
    <t>Toy,
Real-world,
Real-world,
Toy,
Toy,
Toy,
Real-world,</t>
  </si>
  <si>
    <t>Research-developed (available online),
Proprietary (not available online),
Open source (available online),
Research-developed (not available online),
Research-developed (not available online),
Research-developed (not available online),
Open source (available online)</t>
  </si>
  <si>
    <t>Research-developed (not available online),
Research-developed (not available online),
Research-developed (not available online),
Research-developed (not available online),
Research-developed (not available online),
Research-developed (available online),
Research-developed (available online),
Research-developed (not available online)</t>
  </si>
  <si>
    <t>Real-world Proprietary (not available online)</t>
  </si>
  <si>
    <t>Toy Open source (available online)</t>
  </si>
  <si>
    <t>Real-world Open source (available online)</t>
  </si>
  <si>
    <t>Toy Research-developed (not available online)</t>
  </si>
  <si>
    <t>Toy Research-developed (available online)</t>
  </si>
  <si>
    <t>Real-world Research-developed (not available online)</t>
  </si>
  <si>
    <t>Real-world Research-developed (available online)</t>
  </si>
  <si>
    <t>Real-world Open source (not available online)</t>
  </si>
  <si>
    <t>Toy Open source (not available online)</t>
  </si>
  <si>
    <t>Seeded faults (automatically, program name not stated)</t>
  </si>
  <si>
    <t>Seeded faults (Automatically using muJava and manually)</t>
  </si>
  <si>
    <t>Seeded faults (Automatically using muJava)</t>
  </si>
  <si>
    <t>Seeded faults (Automatically using Jester and manually)</t>
  </si>
  <si>
    <t>Seeded (manually)</t>
  </si>
  <si>
    <t>Seeded (automatically)</t>
  </si>
  <si>
    <t>Oracle,
Decision coverage,
Number of tests to be evaluated (NTE)</t>
  </si>
  <si>
    <t>UC-SCSystem (for implementation of proposed approach),
Jtracor (for measuring covered code percentage)</t>
  </si>
  <si>
    <t>Research-developed,
Research-developed</t>
  </si>
  <si>
    <t>Jtracor (for measuring covered code percentage)</t>
  </si>
  <si>
    <t>Test generation time,
Fault detection rate (FDR)</t>
  </si>
  <si>
    <t>Test generation time</t>
  </si>
  <si>
    <t>Test generation time,
Test execution time,
Fault model coverage</t>
  </si>
  <si>
    <t>Fault detection density,
Average percentage of faults detected (APFD),
Number of test cases executed before all faults are detected</t>
  </si>
  <si>
    <t>Number of faults detected</t>
  </si>
  <si>
    <t>Test suite size,
Number of faults detected,
Cost-benefit ratio (CBR)</t>
  </si>
  <si>
    <t>Test modeling capability (TMC)</t>
  </si>
  <si>
    <t>Test suite size,
Test generation time</t>
  </si>
  <si>
    <t>Code coverage</t>
  </si>
  <si>
    <t>Test suite size (Number of basis path test cases),
Number of possible concurrent paths,
Number of pairwise paths,
Number of reduced paths by GA,
Optimised test suite size (Optimised test cases),
Test generation time,
Activity coverage,
Concurrent transition coverage,
Basis path utilisation,
Pairwise reduction,
Concurrency complexity metric (CCM)</t>
  </si>
  <si>
    <t>Number of faults detected,
Test execution time</t>
  </si>
  <si>
    <t>Test suite size,
Test generation time,
Test case redundancy</t>
  </si>
  <si>
    <t>Number of faults detected,
Code coverage,
Mutation score</t>
  </si>
  <si>
    <t>Test suite size,
Test generation time,
Memory usage</t>
  </si>
  <si>
    <t>Number of faults detected,
Test generation time</t>
  </si>
  <si>
    <t>Symbolic state coverage</t>
  </si>
  <si>
    <t>Test generation time,
Number of inputs in test suite,
Test suite size,
Exploration efficiency</t>
  </si>
  <si>
    <t>Test suite size,
State coverage,
Transition coverage,
State pair coverage,
Transition pair coverage</t>
  </si>
  <si>
    <t>Code coverage,
Test suite size,
Max test case size,
Test generation time,
Test execution time,</t>
  </si>
  <si>
    <t>Average percentage of faults detected (APFD),
Percentage of detected errors</t>
  </si>
  <si>
    <t>Feasible transition paths generation,
Test generation time</t>
  </si>
  <si>
    <t>Slicing size of model,
Decision coverage,
Condition coverage,
MC/DC coverage</t>
  </si>
  <si>
    <t>Fitness function value,
Number of evolutions to get stable,
Number of fitness evaluations needed to get stable</t>
  </si>
  <si>
    <t>Code coverage,
Number of successful page sequences</t>
  </si>
  <si>
    <t>Average percentage of faults detected (APFD),
Number of faults detected</t>
  </si>
  <si>
    <t>Average percentage of damage prevented (APDP)</t>
  </si>
  <si>
    <t>Test suite size,
Test generation time,
Number of faults detected (resource leak defect)</t>
  </si>
  <si>
    <t>Scenarios coverage</t>
  </si>
  <si>
    <t>Test suite size,
Code coverage,
Number of faults detected</t>
  </si>
  <si>
    <t>Test generation time,
Number of unique test cases,
Test execution time,
Code coverage,
Number of faults detected</t>
  </si>
  <si>
    <t>Test generation time,
Number of faults detected</t>
  </si>
  <si>
    <t>Test generation time,
Test suite size,
Average test case size</t>
  </si>
  <si>
    <t>State coverage,
Transition coverage,
Test suite size,
Average test case size</t>
  </si>
  <si>
    <t>candidate test paths coverage,
def-use-pairs coverage,
Number of faults detected</t>
  </si>
  <si>
    <t>Number of uncertainties,
Times the indeterminacy led to uncertainties during test execution,
Number of faults detected,
Number of unknown uncertainties,
Percentage of unknown uncertainty,
Test execution time,
Test suite size,
Time efficiency</t>
  </si>
  <si>
    <t>Number of test objective covered,
Test suite size,
Average test case size,
Effect size,
Test generation time</t>
  </si>
  <si>
    <t>Number of faults detected,
Mutation score</t>
  </si>
  <si>
    <t>Test generation time,
Memory usage,
test case size,
Test suite size</t>
  </si>
  <si>
    <t>Test suite size,
State coverage,
Transition coverage</t>
  </si>
  <si>
    <t>Number of faults detected,
Average tests per mutant,
Average time per mutant,
Effort for building and configuring models/scrips,
Mutation score</t>
  </si>
  <si>
    <t>Test suite size,
Test execution time,
Test generation time,
Memory usage</t>
  </si>
  <si>
    <t>Test generation effort</t>
  </si>
  <si>
    <t>Test generation time,
Test suite size,</t>
  </si>
  <si>
    <t>Test generation time,
Test suite size</t>
  </si>
  <si>
    <t>Test generation time,
Decision coverage,
Condition coverage,
MC/DC coverage</t>
  </si>
  <si>
    <t>Test suite size,
Test generation time,
Code coverage</t>
  </si>
  <si>
    <t>Average percentage of faults detected (APFD)</t>
  </si>
  <si>
    <t>Test suite size,
Average percentage of faults detected (APFD)</t>
  </si>
  <si>
    <t>Test generation time,
Activity coverage,
Transition coverage,
Path coverage,
Memory usage</t>
  </si>
  <si>
    <t>Suspiciousness value,
Number of faults detected</t>
  </si>
  <si>
    <t>Test generation time,
State coverage,
Transition coverage,
Code coverage</t>
  </si>
  <si>
    <t>Oracle</t>
  </si>
  <si>
    <t>Number of tests to be evaluated (NTE)</t>
  </si>
  <si>
    <t>Decision coverage</t>
  </si>
  <si>
    <t>Fault model coverage</t>
  </si>
  <si>
    <t>Fault detection density</t>
  </si>
  <si>
    <t>Number of test cases executed before all faults are detected</t>
  </si>
  <si>
    <t>Cost-benefit ratio (CBR)</t>
  </si>
  <si>
    <t>Fault detection rate (FDR)</t>
  </si>
  <si>
    <t>Number of possible concurrent paths</t>
  </si>
  <si>
    <t>Number of pairwise paths</t>
  </si>
  <si>
    <t>Number of reduced paths by GA</t>
  </si>
  <si>
    <t>Optimised test suite size</t>
  </si>
  <si>
    <t>Activity coverage</t>
  </si>
  <si>
    <t>Concurrent transition coverage</t>
  </si>
  <si>
    <t>Basis path utilisation</t>
  </si>
  <si>
    <t>Pairwise reduction</t>
  </si>
  <si>
    <t>Concurrency complexity metric (CCM)</t>
  </si>
  <si>
    <t>Total budget value/total item value</t>
  </si>
  <si>
    <t>Test complexity coverage</t>
  </si>
  <si>
    <t>Test case redundancy</t>
  </si>
  <si>
    <t>Memory usage</t>
  </si>
  <si>
    <t>Transition coverage,
Test execution time</t>
  </si>
  <si>
    <t>Transition coverage</t>
  </si>
  <si>
    <t>Number of inputs in test suite</t>
  </si>
  <si>
    <t>Exploration efficiency</t>
  </si>
  <si>
    <t>State coverage</t>
  </si>
  <si>
    <t>Rule coverage,
Number of STD states and transitions,
Number of paths traversed,
Time taken to generate STD</t>
  </si>
  <si>
    <t>Decision coverage,
Condition coverage,
Test suite size,
Test case size</t>
  </si>
  <si>
    <t>Number of covered test predicates,
Number of uncovered test predicates,
Test generation time,
Test suite size,
Test case size,
Average test case size,</t>
  </si>
  <si>
    <t>State pair coverage</t>
  </si>
  <si>
    <t>Transition pair coverage</t>
  </si>
  <si>
    <t>Max test case size</t>
  </si>
  <si>
    <t>Rule coverage</t>
  </si>
  <si>
    <t>Number of STD states and transitions</t>
  </si>
  <si>
    <t>Number of paths traversed</t>
  </si>
  <si>
    <t>Time taken to generate STD</t>
  </si>
  <si>
    <t>Percentage of detected errors</t>
  </si>
  <si>
    <t>Feasible transition paths generation</t>
  </si>
  <si>
    <t>Slicing size of model</t>
  </si>
  <si>
    <t>Condition coverage</t>
  </si>
  <si>
    <t>MC/DC coverage</t>
  </si>
  <si>
    <t>Number of self-infeasible test transition paths</t>
  </si>
  <si>
    <t>Number of condition infeasible test transition paths</t>
  </si>
  <si>
    <t>Fitness function value</t>
  </si>
  <si>
    <t>Number of evolutions to get stable</t>
  </si>
  <si>
    <t>Number of fitness evaluations needed to get stable</t>
  </si>
  <si>
    <t>Number of successful page sequences</t>
  </si>
  <si>
    <t>Number of unique test cases</t>
  </si>
  <si>
    <t>Average test case size</t>
  </si>
  <si>
    <t>candidate test paths coverage</t>
  </si>
  <si>
    <t>def-use-pairs coverage</t>
  </si>
  <si>
    <t>Number of uncertainties</t>
  </si>
  <si>
    <t>Times the indeterminacy led to uncertainties during test execution</t>
  </si>
  <si>
    <t>Number of unknown uncertainties,</t>
  </si>
  <si>
    <t>Percentage of unknown uncertainty,</t>
  </si>
  <si>
    <t>Time efficiency</t>
  </si>
  <si>
    <t>Number of test objective covered</t>
  </si>
  <si>
    <t>Effect size</t>
  </si>
  <si>
    <t>Number of feasible test transition paths</t>
  </si>
  <si>
    <t>Number of infeasible test transition paths</t>
  </si>
  <si>
    <t>Test case size</t>
  </si>
  <si>
    <t>Number of covered test predicates</t>
  </si>
  <si>
    <t>Number of uncovered test predicates</t>
  </si>
  <si>
    <t>Average tests per mutant</t>
  </si>
  <si>
    <t>Average time per mutant</t>
  </si>
  <si>
    <t>Effort for building and configuring models/scrips</t>
  </si>
  <si>
    <t>Number of valid paths correctly detected</t>
  </si>
  <si>
    <t>Number of invalid paths incorrectly detected</t>
  </si>
  <si>
    <t>Number of valid paths incorrectly detected</t>
  </si>
  <si>
    <t>Method precision</t>
  </si>
  <si>
    <t>Method recall</t>
  </si>
  <si>
    <t>Number of tests per mutant</t>
  </si>
  <si>
    <t>Path coverage</t>
  </si>
  <si>
    <t>Suspiciousness value</t>
  </si>
  <si>
    <t>Number of Events Capturing Unique Faults</t>
  </si>
  <si>
    <t>Number of Events Capturing Repetitive Faults</t>
  </si>
  <si>
    <t>Number of Events Capturing Nonrepetitive Faults</t>
  </si>
  <si>
    <t>Number of CESs Required to Reveal All Faults</t>
  </si>
  <si>
    <t>Cumulative View</t>
  </si>
  <si>
    <t>TCG (exclude combination)</t>
  </si>
  <si>
    <t>TCP (exclude combination)</t>
  </si>
  <si>
    <t>For TCG &amp; TCP only</t>
  </si>
  <si>
    <t>MB-TCG</t>
  </si>
  <si>
    <t>MB-TCP</t>
  </si>
  <si>
    <t>MB-TCG &amp; MB-TCP</t>
  </si>
  <si>
    <t>MB-TCG Cumulative view</t>
  </si>
  <si>
    <t>MB-TCP Cumulative view</t>
  </si>
  <si>
    <t>others (less than 2)</t>
  </si>
  <si>
    <t>coverage-based TCG (tests are generated using coverage analysis based on the proposed FBD model coverage approach) and model checking-based TCG</t>
  </si>
  <si>
    <t>decomposition-based TCG (test cases are obtained from the decomposed sub models, and not from the original model, thereby effectively avoiding the state-space-explosion problem)</t>
  </si>
  <si>
    <t>state-based TCG and integration-based TCG</t>
  </si>
  <si>
    <t>event-based TCG (tests are complete event sequences that are generated from the complete event tree using breadth-first search that traverses the entire tree) and search-based TCG</t>
  </si>
  <si>
    <t>event-based TCP and coverage-based TCP (tests are prioritized based on the coverage of a specified criterion of the tests)</t>
  </si>
  <si>
    <t>fuzzy logic-based TCP (tests are prioritized using fuzzy control systems) and state-based TCP</t>
  </si>
  <si>
    <t>data/control flow-based</t>
  </si>
  <si>
    <t>clustering-based TCP (events are clustered where the cluster with highest importance degree is the most important cluster of events among all) and event-based (tests (complete event sequences) are prioritized based on preference degree which is defined by considering the importance index of all events belonging to this CES and the frequency of occurrence of event(s) within them) and event-based TCP</t>
  </si>
  <si>
    <t>search-based TCG (tests are generated from SEACT tree using depth first search algorithm),
data/control flow-based TCP (tests are prioritized based on the control flow of each test path in the SEACT model)</t>
  </si>
  <si>
    <t>TCG&amp;TCP</t>
  </si>
  <si>
    <t>state-based TCG and random-based TCG</t>
  </si>
  <si>
    <t>Object-Z, OCL -
1. CD &amp; SD not provide all the relevant aspects of specifications like constraints, Object-Z and OCL defined &amp; incorporated constraints about the object of the model
2. may increase clarity of specifications for regression test case generation through enhanced structuring
3. Combine UML and with formal specifications lead to better understanding of syntactic and semantic changes in modified code</t>
  </si>
  <si>
    <t>Simulink - Can model, simulate and analyze dynamical, event-driven, as well as reactive systems by hierarchical models.</t>
  </si>
  <si>
    <t>Adequately captures both GUI and Web app event-driven nature, yet abstracts away elements that are not important for functional testing.
GUI and web app have many similarities that allow to create a single model for testing such event-driven systems.
Promote future research to more broadly
focus on stand-alone GUI and Web-based applications instead of addressing them as disjoint topics</t>
  </si>
  <si>
    <t>Others (less than 2)</t>
  </si>
  <si>
    <t>EFSM - EFSM can model both control and data parts since it extends the FSM structure with a set of variables.
STT - In order to find the test state transition path, the representation of the state diagram is not intuitive and needs to be converted to a tree structure, which is beneficial to the automatic calculation of the computer</t>
  </si>
  <si>
    <t>model checking-based TCG (tests are generated by exhaustively exploring the state space of the system and generating traces or
counter-examples of properties specified over the model) and data/control flow-based TCG</t>
  </si>
  <si>
    <t>Human architecture description language (hADL),
Finite state machine (FSM) (intermediate)</t>
  </si>
  <si>
    <t>The explanation is very confusing on which model is the intermediate whether it is the statechart or the classification tree. Assumed classification tree is the intermediate based on paper title.
Reference for the remaining datasets are not stated so they are not mentioned and included.</t>
  </si>
  <si>
    <t>Statechart,
Classification tree (intermediate)</t>
  </si>
  <si>
    <t>CT - Provides a visual way for input partition analysis and test input combination representation.</t>
  </si>
  <si>
    <t>Based on the assumption that identification of changes in the classes, their associations, dependencies, attributes,operations, state invariants and state schema will lead to regression test case generation.</t>
  </si>
  <si>
    <t>Assumed that the model is complete enough and it is so large that it is not possible to achieve an extensive coverage of the model during test case generation.</t>
  </si>
  <si>
    <t>The proposed strategies can generate test cases that cover the same tuple multiple times.</t>
  </si>
  <si>
    <t>For specifications with infinite domains, only random approach can be used (scalability problem).
Coverage approach cannot support some specific domains and complex terms.
current translation to C++ [1] does not support some ASM constructs.</t>
  </si>
  <si>
    <t>Requires manual effort to setup test scenarios and to map model transitions to code invocations.</t>
  </si>
  <si>
    <t>Assumed naming conventions for the use cases and domain model.</t>
  </si>
  <si>
    <t>Require adding the required annotations for various coverage criteria by hand, and manually formulating the associated reachability property.
Bit-vector annotations for tracking coverage and remaining time estimates may increase the state space significantly.</t>
  </si>
  <si>
    <t>If the input process is not well structured, the proposed approach can’t define states correctly so it captures invalid paths.
The algorithm assumes that the conditions attached to the outgoing paths of choice gateways are valid and consistent.</t>
  </si>
  <si>
    <t>Edges interacting with control constructs may turn an activity diagram into an unstructured graph that the approach cannot transform.
Test data generation for every test scenario in the test suite is done manually.</t>
  </si>
  <si>
    <t>Not all criteria are preservable.
The model checker may fail to find any test sequence that reaches one machine, although such sequence would be required by the (preservable) criterion.
Can be applied only if the different sub-systems modeled by different ASMs either do not share any information or share information that does not influence the behavior of the machines.</t>
  </si>
  <si>
    <t>As the number of decisions increases, the tool's performance deteriorates and the cost of using it may become prohibitive (scalability issue).
Number of inputs considered during model checking is affecting the efficiency of the test generation technique.</t>
  </si>
  <si>
    <t>The approach cannot create a test case based on human experience, e.g., fault injection testing.</t>
  </si>
  <si>
    <t>Assumed that an EAST-ADL model is annotated with energy consumption information.</t>
  </si>
  <si>
    <t>Assumed that all events in the test model have the same cost of execution.</t>
  </si>
  <si>
    <t>Only one SD for single UC is considered at one time.</t>
  </si>
  <si>
    <t>Test oracles are written manually.</t>
  </si>
  <si>
    <t>fault-based TCG (tests are generated based on faulty models called mutants) and model checking-based TCG</t>
  </si>
  <si>
    <t>architectural design-based TCG (tests are created based on architectural designs to check if the system meets its architectural specifications in terms of the overall interactions among the system components) and model checking-based TCG</t>
  </si>
  <si>
    <t>UPPAAL SMC (for implementation of proposed approach)</t>
  </si>
  <si>
    <t>decomposition-based TCG and model checking-based TCG</t>
  </si>
  <si>
    <t>Open source &amp; Commercial,
Open source,
Open source</t>
  </si>
  <si>
    <t>Open source &amp; Commercial</t>
  </si>
  <si>
    <t>TCG&amp;P</t>
  </si>
  <si>
    <t>Others (less than 4)</t>
  </si>
  <si>
    <t>To address the incompatibility, oracle and scalability challenges faced in the verification and testing of Simulink (not explicitly stated)</t>
  </si>
  <si>
    <t>Automotive (Delphi Automotive Systems Clutch Position Controller (CPC) and Flap Position Controller (FPC))</t>
  </si>
  <si>
    <t>A transformation‐based approach to testing concurrent programs using UML activity diagrams</t>
  </si>
  <si>
    <t>state-based TCG and coverage-based TCG</t>
  </si>
  <si>
    <t>state-based TCG,  coverage-based TCG and event-based TCG</t>
  </si>
  <si>
    <t>state-based TCG, coverage-based TCG and agent-based TCG (walker agent is used to walk through the statechart while coverage agents are used to measure all current and previous coverage levels and to guide the walkers though the statechart)</t>
  </si>
  <si>
    <t>state-based TCG, coverage-based TCG and rule-based TCG (tests are generated from state diagram that cover and comply to the specified business rules)</t>
  </si>
  <si>
    <t>state-based TCG (tests paths are generated according to specified criterion which are then transformed to a classification tree), coverage-based TCG and combinatorial testing-based TCG (test combinations are generated by applying a combinatorial technique on the classification trees)</t>
  </si>
  <si>
    <t>state-based TCG (test are generated so that the test suite covers all the states in the model) and coverage-based TGC</t>
  </si>
  <si>
    <t>random-based TCG, coverage-based TCG and state-based TCG</t>
  </si>
  <si>
    <t>state-based TCG (test are generated from belief state machine (state machine diagram) which is depicted by paths traversing from initial state to final state) and coverage-based TCG</t>
  </si>
  <si>
    <t>state-based TCG (tests path are generated from SCOTEM model which test all interactions between classes in all possible, valid states of classes involved in a particular collaboration), coverage-based TCG and integration-based TCG</t>
  </si>
  <si>
    <t>model checking-based TCG, decomposition-based TCG, coverage-based TCG and state-based TCG</t>
  </si>
  <si>
    <t>state-based TCG, coverage-based TCG and search-based TCG</t>
  </si>
  <si>
    <t>state-based TCG, search-based TCG, coverage-based TCG and fault-based TCG</t>
  </si>
  <si>
    <t>Class diagram, Sequence diagram (enhanced by Object-Z formal specification and Object constraint language (OCL) formal specification)</t>
  </si>
  <si>
    <t>Use case diagram,
Class diagram
(enhanced by Object constraint language (OCL)),
Use case test model (UCTM)(intermediate)</t>
  </si>
  <si>
    <t>Class diagram, State machine diagram (enhanced by Object constraint language (OCL)), State machine test case graph (intermediate)</t>
  </si>
  <si>
    <t>coverage-based TCG (tests are generated to cover all states and transitions),
fault-based TCP (tests are prioritized based on faults detected after tests are executed(not applicable in real-world context))</t>
  </si>
  <si>
    <t>search-based TCG,
coverage-based TCP</t>
  </si>
  <si>
    <t>search-based TCG (tests are generated from OIG using depth first search algorithm),
coverage-based TCP (test are prioritized by sorting tests with highest objective functions first where the objective function is calculated from the number of inter component and intra component object interactions of the tests)</t>
  </si>
  <si>
    <t>27.4.2021</t>
  </si>
  <si>
    <t>Automatic test case generation from Simulink/Stateflow models using model checking</t>
  </si>
  <si>
    <t>Swarup Mohalik,
Ambar A. Gadkari,
Anand Yeolekar,
K. C. Shashidhar,
S. Ramesh</t>
  </si>
  <si>
    <t>Software Testing, Verification and Reliability</t>
  </si>
  <si>
    <t>Simulink - allows modelling both the continuous and discrete dynamics of the system and simulating it in a number of ways .
It comes with a rich suite of toolboxes and
design block sets providing a wide range of model analyses (not explicitly stated).</t>
  </si>
  <si>
    <t>AutoMOTGen (for implementation of proposed approach),
SAL (for model-checking and tests generation) (for implementation of proposed approach)</t>
  </si>
  <si>
    <t>Not stated,
Not stated</t>
  </si>
  <si>
    <t>Toy,
Toy,
Real-world,
Real-world,
Real-world,
Real-world,
Real-world</t>
  </si>
  <si>
    <t>Open source (available online),
Open source (available online),
Proprietary (not available online),
Proprietary (not available online),
Proprietary (not available online),
Proprietary (not available online),
Proprietary (not available online)</t>
  </si>
  <si>
    <t>Decision coverage,
Condition coverage,
MC/DC coverage,
Test generation time,
Test suite size,
Test case size</t>
  </si>
  <si>
    <t>81
(SB papers start here)</t>
  </si>
  <si>
    <t>An integrated test generation tool for enhanced coverage of Simulink/Stateflow models</t>
  </si>
  <si>
    <t>Design, Automation &amp; Test in Europe Conference &amp; Exhibition (DATE)</t>
  </si>
  <si>
    <t>SmartTestGen (for implementation of proposed approach)</t>
  </si>
  <si>
    <t>Proprietary (not available online),
Proprietary (not available online),
Proprietary (not available online),
Proprietary (not available online),
Proprietary (not available online)</t>
  </si>
  <si>
    <t>Decision coverage,
Condition coverage,
MC/DC coverage</t>
  </si>
  <si>
    <t>Randomized directed testing (REDIRECT) for Simulink/Stateflow models</t>
  </si>
  <si>
    <t>Information about case studies are not detailed, further info are based on the (Automatic test case generation from Simulink/Stateflow models using model checking) paper that used similar ones.</t>
  </si>
  <si>
    <t>REDIRECT (for implementation of proposed approach)</t>
  </si>
  <si>
    <t>Manoranjan Satpathy,
Anand Yeolekar,
S. Ramesh</t>
  </si>
  <si>
    <t>Prakash Perananda,
S. Raviram,
Manoranjan Satpathy,
Anand Yeolekar,
Ambar A. Gadkari,
S. Ramesh</t>
  </si>
  <si>
    <t>random-based TCG (tests are generated from random input sequences), pattern-based TCG (tests are generated using the heuristics associated with the pattern of the non-linear constraint identified), coverage-based TCG and state-based TCG</t>
  </si>
  <si>
    <t>model checking-based TCG, coverage-based TCG and state-based TCG</t>
  </si>
  <si>
    <t>model checking-based TCG,
random-based TCG (random tests  are generated and simulated on the model to check if they cover model elements), data/control flow-based TCG (test are generated by taking a backward slice of the variables used at the target to determine the relevant internal and external input variables and to obtain a constraint), pattern-based TCG (tests are generated using the heuristics associated with the pattern of the non-linear constraint identified), coverage-based TCG and state-based TCG</t>
  </si>
  <si>
    <t>Model-based mutation testing using pushdown automata</t>
  </si>
  <si>
    <t>Fevzi Belli,
Mutlu Beyazıt,
Tomohiko Takagi,
Zengo Furukawa</t>
  </si>
  <si>
    <t>IEICE TRANSACTIONS on Information and Systems</t>
  </si>
  <si>
    <t>Pushdown automata (PDA)</t>
  </si>
  <si>
    <t>Simulink - Supports hierarchical development of complex controller designs and provides a rich set of high level and customizable computational and control blocks suitable for hybrid control systems (not explicitly stated).</t>
  </si>
  <si>
    <t>PDA - Can keep track of previous states in memory, suitable for representing the features whose behaviour depends on previous states of the software.</t>
  </si>
  <si>
    <t>state-based TCG, coverage-based TCG (tests are generated to satisfy N-switch faulty transition and N-switch transition coverages), search-based TCG (tests are generated using depth first search algorithm) and fault-based TCG (tests are generated based on faulty models called mutants)</t>
  </si>
  <si>
    <t>Test suite size,
Average test case size,
Faults detected/events executed</t>
  </si>
  <si>
    <t>Proposed approach was only tested to be effective in a best case scenario, where the generated mutants were identified based on the injected faults.</t>
  </si>
  <si>
    <t>Provided link to the case study returned as not found, so assumed it as toy because no further detail stating it was real-world.
Further info on fault seeding was not stated, so assumed that they were seeded manually.</t>
  </si>
  <si>
    <t>28.4.2021</t>
  </si>
  <si>
    <t>Improving model-based test generation by model decomposition</t>
  </si>
  <si>
    <t>decomposition-based TCG (tests for the whole system are built as combination of tests generated for the subsystems), state-based TCG, coverage-based TCG and model checking-based TCG</t>
  </si>
  <si>
    <t>Allows the representation of synchronous and asynchronous finite state systems, and supports model checking of temporal properties.
Its language can be easily mapped to the formalism presented in the paper.
specifications written in ASM, Statecharts, Event-B, SCR, RSML, and many other notations have been translated in NuSMV in several previous works.</t>
  </si>
  <si>
    <r>
      <t xml:space="preserve">Requires that the system is actually decomposed by using dependency among variables, which may not hold in practice and the actual advantages must be experimentally checked.
Required that the subgraph including the subsystem </t>
    </r>
    <r>
      <rPr>
        <i/>
        <sz val="11"/>
        <color theme="1"/>
        <rFont val="Calibri"/>
        <family val="2"/>
        <scheme val="minor"/>
      </rPr>
      <t>M</t>
    </r>
    <r>
      <rPr>
        <sz val="11"/>
        <color theme="1"/>
        <rFont val="Calibri"/>
        <family val="2"/>
        <scheme val="minor"/>
      </rPr>
      <t xml:space="preserve"> and all its dependencies is a tree.</t>
    </r>
  </si>
  <si>
    <t>Real-world,
Real-world,
Toy</t>
  </si>
  <si>
    <t>Open source (not available online),
Open source (not available online),
Research-developed (not available online)</t>
  </si>
  <si>
    <t>Memory usage,
Test generation time</t>
  </si>
  <si>
    <t>State-Based Testing of Ajax Web Applications</t>
  </si>
  <si>
    <t>Alessandro Marchetto,
Paolo Tonella,
Filippo Ricca</t>
  </si>
  <si>
    <t>FSMInstrumentor,
FSMExtractor,
FSMTestCaseGenerator (all for implementation of proposed approach)</t>
  </si>
  <si>
    <t>Not stated,
Not stated,
Not stated</t>
  </si>
  <si>
    <t>Research-developed,
Research-developed,
Research-developed</t>
  </si>
  <si>
    <t>Model-based mutation testing Approach and case studies</t>
  </si>
  <si>
    <t>Fevzi Belli,
Christof J.Budnik,
Axel Hollmann,
Tugkan Tuglular,
W. Eric Wong</t>
  </si>
  <si>
    <t>Captures precisely the two distinctive features of Ajax, namely reflective DOM manipulation and asynchronous messages.</t>
  </si>
  <si>
    <t>Event sequence graph (ESG),
Finite state machine (FSM),
Statechart</t>
  </si>
  <si>
    <t>ESG - Chosen because it intensively uses formal graph-theoretical notions and algorithms.
FSM &amp; statechart - To model more complex systems using states, hierarchy, concurrency, etc</t>
  </si>
  <si>
    <t>All models (datasets) represented real-world systems (originated from the industries), hence the "real-world". The study created the models representing these systems in their research but did not make them available online, hence the "Research-developed (not available online)".</t>
  </si>
  <si>
    <t>Number of faults detected,
Mutation fault detection score (MFDS),
Modified mutation score (MMS),
Test execution time</t>
  </si>
  <si>
    <t>Mutant and test set generator(MTSG)</t>
  </si>
  <si>
    <t>Seeded faults (automatically using MTSG)</t>
  </si>
  <si>
    <t>TSGen: a UML activity diagram-based test scenario generation tool</t>
  </si>
  <si>
    <t>Chang-ai Sun,
Baobao Zhang,
Jin Li</t>
  </si>
  <si>
    <t>TSGen (for implementation of proposed approach),
ArgoUML (for modelling artifacts)</t>
  </si>
  <si>
    <t>decomposition-based TCG (tests are generated by firstly resolving the AD into a variety of modules, generate test sequences for each kind of modules, and lastly combines test sequences for all modules using combination rules) and coverage-based TCG (tests are generated using three concurrency coverage criteria)</t>
  </si>
  <si>
    <t>event-based TCG (tests are generated by the events, particularly by the user activities (inputs) and the expected system responses (outputs)), state-based TCG, coverage-based TCG and fault-based TCG</t>
  </si>
  <si>
    <t>29.4.2021</t>
  </si>
  <si>
    <t>UML activity diagram based automatic test case generation for Java programs</t>
  </si>
  <si>
    <t>Mingsong Chen,
Xiaokang Qiu,
Wei Xu,
Linzhang Wang,
Jianhua Zhao,
Xuandong Li</t>
  </si>
  <si>
    <t>The Computer Journal</t>
  </si>
  <si>
    <t>random-based TCG (tests are generated randomly) and coverage-based TCG (previously randomly generated tests to be finalized are selected to satisfy the given coverage criterion)</t>
  </si>
  <si>
    <t>Can be used to model the dynamic aspects of a group of objects, or the control flow of an operation, which form a kind of design specifications for programs (not explicitly stated).</t>
  </si>
  <si>
    <t>Activity coverage,
Transition coverage,
Path coverage,
Trail coverage</t>
  </si>
  <si>
    <t>The paper only mentioned that a tool prototype was implemented with no additional info, therefore, assumed no tool was developed.</t>
  </si>
  <si>
    <t>Test case generation based on state and activity models</t>
  </si>
  <si>
    <t>Journal of Object Technology</t>
  </si>
  <si>
    <t>Santosh Kumar Swain,
Durga Prasad Mohapatra,
Rajib Mall</t>
  </si>
  <si>
    <t>Activity diagram,
Statechart,
state-activity-diagram (SAD) (intermediate)</t>
  </si>
  <si>
    <t>Magic Draw (For modelling)</t>
  </si>
  <si>
    <t>Faults were assumed to be seeded manually because no further info was given.</t>
  </si>
  <si>
    <t>Assumed that the test data for each test case would be selected manually by the tester.</t>
  </si>
  <si>
    <t>Input values collected from traces might need to be extended with additional ones if they are not representative enough.
The user may have to help the tool with additional input values and refined oracles.</t>
  </si>
  <si>
    <t>30.4.2021</t>
  </si>
  <si>
    <t>Model-based test prioritization heuristic methods and their evaluation</t>
  </si>
  <si>
    <t>Bogdan Korel,
George Koutsogiannakis,
Luay H. Tahat</t>
  </si>
  <si>
    <t>Improve the Effectiveness of Test Case Generation on EFSM via Automatic Path Feasibility Analysis</t>
  </si>
  <si>
    <t>Rui Yang,
Zhenyu Chen,
Baowen Xu,
W. Eric Wong,
Jie Zhang</t>
  </si>
  <si>
    <t>Assumed that the EFSM representation of the specification is deterministic and that the initial state is always reachable from any state through Reset operation</t>
  </si>
  <si>
    <t>state-based TCG, coverage-based TCG and search-based TCG (scatter search is used to generate input variable values (test data) that can trigger given transition path)</t>
  </si>
  <si>
    <t>Feasible transition paths generation,
Test generation time,
Transition coverage</t>
  </si>
  <si>
    <t>An enhanced model of FSM that consists of states, variables and predicate among transitions can express both control flow and data flow of system (not explicitly stated).</t>
  </si>
  <si>
    <t>Statechart - Statechart test sets have better capability of revealing unit level faults.
SAD - Statechart and activity diagrams together can provide control flow and event-oriented state change informations.
it is possible to generate unit/class level and integration/cluster level test cases even before any code is written.
(All not explicitly stated)</t>
  </si>
  <si>
    <t>Generating Test Cases for Web Services Using Extended Finite State Machine</t>
  </si>
  <si>
    <t>ChangSup Keum,
Sungwon Kang,
In-Young Ko,
Jongmoon Baik,
Young-Il Choi</t>
  </si>
  <si>
    <t>International Conference on Testing of Communicating Systems</t>
  </si>
  <si>
    <t>Choose EFSM because Web services have control flow as well as data flow like communication protocols.
EFSM includes additional variables, input and output events including parameters. It consists of transitions which are characterized by a so-called enabling predicate and a transition action.
Can generate test cases from the specification automatically if we are equipped with an appropriate tool set such as EFSM analyzer, test case generator, and monitor</t>
  </si>
  <si>
    <t>state-based TCG, coverage-based TCG (tests are generated to cover unique input output and all-definition-uses criteria)</t>
  </si>
  <si>
    <t>Information and Communications Technology (ICT) (Web services framework for telecommunications)</t>
  </si>
  <si>
    <t>Only considered deterministic EFSMs that are
completely specified.
The initial state is always reachable from any state with a given valid context.
The overhead to generate test cases based on an
EFSM.
Focused on testing single WS.</t>
  </si>
  <si>
    <t>Test suite size,
Test execution time,
Number of faults detected</t>
  </si>
  <si>
    <t>The WS API used was open source but the files were not found.
Faults were assumed to be seeded manually because no further info was given.</t>
  </si>
  <si>
    <t>Multi-objective construction of an entire adequate test suite for an EFSM</t>
  </si>
  <si>
    <t>Nesa Asoudeh,
Yvan Labiche</t>
  </si>
  <si>
    <t>Are widely used in software modeling and a great volume of research exists in the area of state-based testing from EFSMs (not explicitly stated).</t>
  </si>
  <si>
    <t>Assumed that test cost is proportional to the test suite size</t>
  </si>
  <si>
    <t>Seeded faults (automatically using MAJOR)</t>
  </si>
  <si>
    <t>2.5.2021</t>
  </si>
  <si>
    <t>A holistic approach to model-based testing of web service compositions</t>
  </si>
  <si>
    <t>Fevzi Belli,
Andre Takeshi Endo,
Michael Linschulte,
Adenilso Simao</t>
  </si>
  <si>
    <t>Holistic; that is, they allow testing not only the desirable behavior but also the undesirable behavior.
They intensively use formal notions and algorithms known from graph theory and automata theory.
Message exchanges in a WSC can be viewed as events that follow an order.
ESG modeling can be learned in a short period, requires little manual work, and is supported by specific tools.
Artifacts (e.g., standardized service descriptions) need not be available to create an ESG.</t>
  </si>
  <si>
    <t>It is assumed that the tester can observe and modify the exchanged messages using an enterprise service bus (ESB) (present in several SOAs); that is, the service composition is considered as a black box, but the tester has control over messages exchanged by the partner services</t>
  </si>
  <si>
    <t>Identified that the case study used was a project with not trace of real user or industry usage, but code is available online.</t>
  </si>
  <si>
    <t>Test suite size,
Number of faults detected</t>
  </si>
  <si>
    <t>Java,
Not stated,
Java</t>
  </si>
  <si>
    <t>Test Suite Designer (TSD) (to design ESG4WSC models and to generate test suites) (for implementation of proposed approach),
Event Runner for Test
Execution (ERunTE) (to support the test concretization and execution) (for implementation of proposed approach),
Mule-ESB (for integration of existing systems)</t>
  </si>
  <si>
    <t>Research-developed,
Research-developed,
Open source &amp; Commercial</t>
  </si>
  <si>
    <t>Using model-checkers to generate and analyze property relevant test cases</t>
  </si>
  <si>
    <t>The 5 models of the car control were treated as one single case study</t>
  </si>
  <si>
    <t>Test suite size,
Mutation score,
Transition coverage,
Condition coverage</t>
  </si>
  <si>
    <t>Property relevant test-case generation and analysis are more complex than generation and analysis for structural coverage.
The number of computations necessary is potentially high.</t>
  </si>
  <si>
    <t>3.5.2021</t>
  </si>
  <si>
    <t>Validation of SDL specifications using EFSM-based test generation</t>
  </si>
  <si>
    <t>W. Eric Wong,
Andy Restrepo,
Byoungju Choi</t>
  </si>
  <si>
    <t>Information and Software Technology</t>
  </si>
  <si>
    <t>Testing sequence Generation for
SDL Process (TGSP) (for implementation of proposed approach)</t>
  </si>
  <si>
    <t>state-based TCG, coverage-based TCG</t>
  </si>
  <si>
    <t>Enables the use of more generalized model-based testing techniques.</t>
  </si>
  <si>
    <t>Information and Communications Technology (ICT) (Telcordia Technologies intelligent gateway call server and Motorola bluetooth protocol),
Railway (Rheidol railway crossing system)</t>
  </si>
  <si>
    <t>Proprietary (not available online),
Proprietary (not available online),
Open source (available online),
Proprietary (not available online),
Proprietary (not available online)</t>
  </si>
  <si>
    <t>Manual intervention needed for exporting the test sequence constraints to a format readable by the constraint solver.
Assumed that all the incoming signals will arrive and outgoing signals will be sent properly.</t>
  </si>
  <si>
    <t>Node coverage,
Edge coverage</t>
  </si>
  <si>
    <t>Using Spin to generate tests from ASM specifications</t>
  </si>
  <si>
    <t>Angelo Gargantini,
Elvinia Riccobene,
Salvatore Rinzivillo</t>
  </si>
  <si>
    <t>Case study data based on "Generation of C++ Unit Tests from Abstract State Machines Specifications"</t>
  </si>
  <si>
    <t>model checking-based TCG, state-based TCG, coverage-based TCG</t>
  </si>
  <si>
    <t>Can be applied only to finite models.
State space explosion problem.</t>
  </si>
  <si>
    <t>Test suite size,
test case size,
Code coverage</t>
  </si>
  <si>
    <t>JCover (for measuring covered code percentage)</t>
  </si>
  <si>
    <t>Automatic test case generation for UML object diagrams using genetic algorithm</t>
  </si>
  <si>
    <t>International Journal of Advances in Soft Computing and its Applications</t>
  </si>
  <si>
    <t>M. Prasanna,
K.R. Chandran</t>
  </si>
  <si>
    <t>Object diagram</t>
  </si>
  <si>
    <t>Using LTL rewriting to improve the performance of model-checker based test case generation</t>
  </si>
  <si>
    <t>Phyton,
Java</t>
  </si>
  <si>
    <t>Test suite size,
Test suite length,
Test suite redundancy,
Average test case size,
Test generation time,
Transition coverage,
Condition coverage,
Transition pair coverage,
Reflection coverage,
Property coverage,
Mutation score</t>
  </si>
  <si>
    <t>4.5.2021</t>
  </si>
  <si>
    <t>Model based test case prioritization using association rule mining</t>
  </si>
  <si>
    <t>Arup Abhinna Acharya,
Prateeva Mahali,
Durga Prasad Mohapatra</t>
  </si>
  <si>
    <t>Computational Intelligence in Data Mining</t>
  </si>
  <si>
    <t>Activity diagram,
Activity diagram graph (intermediate)</t>
  </si>
  <si>
    <t>Authors stated that they used occurrence of past faults to prioritize the test cases and no further info was provided, therefore, assumed manually seeded.</t>
  </si>
  <si>
    <t>A heuristic model-based test prioritization method for regression testing</t>
  </si>
  <si>
    <t>Xiaobo Han,
Hongwei Zeng,
Honghao Gao</t>
  </si>
  <si>
    <t>The most likely relative position of the first failed test that detects fault,
Average percentage of faults detected (APFD)</t>
  </si>
  <si>
    <t>Prioritizing test scenarios from UML communication and activity diagrams</t>
  </si>
  <si>
    <t>Ranjita Kumari Swain,
Vikas Panthi,
Durga Prasad Mohapatra,
Prafulla Kumar Behera</t>
  </si>
  <si>
    <t>Communication diagram,
Activity diagram,
Testing flow tree (TFT) (intermediate),
COMMunication ACTivity (COMMACT) tree (intermediate)</t>
  </si>
  <si>
    <t>To identify the relative
importance of scenarios.
If done early in the development life cycle, it will be possible to put more effort on the important scenarios, while designing, coding and testing the software thereby increasing quality of the software developed with the available resources</t>
  </si>
  <si>
    <t>Prototype tool (specific name not stated) (for implementation of proposed approach),
Antlr (for implementation of proposed approach)</t>
  </si>
  <si>
    <t>Rational Rose (for designing the models),
ModelJUnit (for implementation of proposed approach)</t>
  </si>
  <si>
    <t>Commercial,
Open source</t>
  </si>
  <si>
    <t>Not stated,
Java</t>
  </si>
  <si>
    <t>5.5.2021</t>
  </si>
  <si>
    <t>Synthesis of Test Scenarios Using UML Sequence Diagrams</t>
  </si>
  <si>
    <t>International Scholarly Research Notices</t>
  </si>
  <si>
    <t>Mutation score,
Test suite size</t>
  </si>
  <si>
    <t>Sequence diagram,
Scenario graph (intermediate),
Intermediate Testable Model (ITM)
(intermediate)</t>
  </si>
  <si>
    <t>model checking-based TCG,  coverage-based TCG (tests are generated to achieve structural coverage and a given property relevance criterion)</t>
  </si>
  <si>
    <t>state-based TCG, coverage-based TCG, search-based TCG (tests are generated based on GA with objective functions to maximize feasibility and coverage while minimizing similarity and cost)</t>
  </si>
  <si>
    <t>event-based TCG, coverage-based TCG (tests are generated to cover all event pairs (EPs))</t>
  </si>
  <si>
    <t>coverage-based TCG (tests are generated to cover all the basis path in SAD), search-based TCG (test scenarios are generated using depth first search algorithm) and integration-based TCG (tests are generated for integration testing of classes)</t>
  </si>
  <si>
    <t>search-based TCG (test are generated using GA and depth first search algorithm)</t>
  </si>
  <si>
    <t>coverage-based TCG (tests are generated to achieve selection coverage, loop adequacy and concurrent coverage criteria), search-based TCG (test are generated using depth first search algorithm)</t>
  </si>
  <si>
    <t>TCG algorithm approach for UML sequence diagram</t>
  </si>
  <si>
    <t>Nabilah Kamarul Bahrin,
Radziah Mohamad</t>
  </si>
  <si>
    <t>coverage-based TCG (tests are generated to achieve Message Sequence Path coverage criterion)</t>
  </si>
  <si>
    <t>Generic Modeling Environment (for designing the model),
Visual Studio 2008 (for implementation of proposed approach)</t>
  </si>
  <si>
    <t>Message sequence path coverage,
Test suite size</t>
  </si>
  <si>
    <t>System state coverage through automatic test case generation</t>
  </si>
  <si>
    <t>International Journal of Information and Communication Technology</t>
  </si>
  <si>
    <t>Monalisa Sarma,
Rajib Mall</t>
  </si>
  <si>
    <t>state-based TCG, coverage-based TCG (tests are generated to achieve state coverage criterion)</t>
  </si>
  <si>
    <t>C,
Java</t>
  </si>
  <si>
    <t>State COverage based System Testing (SCOST) (for implementation of proposed approach),
MagicDraw (for designing the models)</t>
  </si>
  <si>
    <t>Research-developed,
Commercial</t>
  </si>
  <si>
    <t>Number of faults detected,
Test suite size,
State coverage</t>
  </si>
  <si>
    <t>7.5.2021</t>
  </si>
  <si>
    <t>Model-based testing of obligatory ABAC systems</t>
  </si>
  <si>
    <t>Samer Khamaiseh,
Patrick Chapman,
Dianxiang Xu</t>
  </si>
  <si>
    <t>IEEE International Conference on Software Quality, Reliability and Security (QRS)</t>
  </si>
  <si>
    <t>Function nets (lightweight predicate/transition nets or colored Petri nets),
Function nets (intermediate)</t>
  </si>
  <si>
    <t>SD - Method calls, parameters, return values, and the collaborating objects can be explicitly modeled in a sequence diagram (not explicitly stated).
SG - To systematically investigate the comprehensive flow of control from a sequence diagram.
ITM - To identify all basic primitives in a scenario graph and reduce them to their corresponding composite nodes.</t>
  </si>
  <si>
    <t>FN - To specify the functions under test.
Intermediate - to test access control and obligation constraints by exercising the underlying functions (not explicitly stated).</t>
  </si>
  <si>
    <t>Case study is available online but actual real-world use was not found or stated.</t>
  </si>
  <si>
    <t>coverage-based TCG (tests are generated to achieve reachability coverage criterion)</t>
  </si>
  <si>
    <t>Seeded faults (Automatically using XACML Policy Analyzer and manually)</t>
  </si>
  <si>
    <t>Vanderson Hafemann Fragal,
Adenilso Simao,
Mohammad Reza Mousavi,
Uraz Cengiz Turker</t>
  </si>
  <si>
    <t>Extending HSI test generation method for software product lines</t>
  </si>
  <si>
    <t>Featured Finite State Machines</t>
  </si>
  <si>
    <t>Only FFSM specifications that are deterministic, initially connected, and minimal are used for test case generation.</t>
  </si>
  <si>
    <t>state-based TCG, coverage-based TCG (tests are generated to achieve state, transition, and full fault coverage criteria)</t>
  </si>
  <si>
    <t>Java,
C++</t>
  </si>
  <si>
    <t>Configurable Full Test Generator (ConFTGen) (for implementation of proposed approach),
Z3 SMT Solver (to process feature constraints)</t>
  </si>
  <si>
    <t>To annotate states and transitions with feature constraints.</t>
  </si>
  <si>
    <t>8.5.2021</t>
  </si>
  <si>
    <t>Feasible transition path generation for EFSM-based system testing</t>
  </si>
  <si>
    <t>Sieng Wong,
Chia Yee Ooi,
Yuan Wen Hau,
M.N. Marsono,
Nasir Shaikh-Husin</t>
  </si>
  <si>
    <t>IEEE International Symposium on Circuits and Systems (ISCAS)</t>
  </si>
  <si>
    <t>coverage-based TCG (tests are generated to achieve message–method–activity path coverage criterion), search-based TCG (tests are generated by traversing the COMMACT using depth first search algorithm for basic path generation), data/control flow-based TCP</t>
  </si>
  <si>
    <t>Can concurrently represent both control and data parts of the system specification (not explicitly stated).</t>
  </si>
  <si>
    <t>Extended finite state
machines (EFSM),
EFSM graph (intermediate)</t>
  </si>
  <si>
    <t>Transition coverage,
Max test case size,
Average test case size</t>
  </si>
  <si>
    <t>state-based TCG, coverage-based TCG, search-based TCG (tests are generated by traversing the EFSM graph using modified breadth first search algorithm)</t>
  </si>
  <si>
    <t>A heuristic transition executability analysis method for generating EFSM-specified protocol test sequences</t>
  </si>
  <si>
    <t>Ting Shu,
Zuohua Ding,
Meihwa Chen,
Jinsong Xia</t>
  </si>
  <si>
    <t>Applicable for a class of EFSMs which are normalized, fully executable and untrapped.</t>
  </si>
  <si>
    <t>Extended finite state
machines (EFSM),
Transition executability analysis (TEA) tree (intermediate)</t>
  </si>
  <si>
    <t>EFSM - Widely used to formally describe the protocol specifications under test
TEA tree - For doing reachability analysis</t>
  </si>
  <si>
    <t>state-based TCG, coverage-based TCG, search-based TCG (tests are generated by traversing the EFSM graph using best first search algorithm guided by a defined objective function to reduce search state space)</t>
  </si>
  <si>
    <t>GOLD parser (as an interpreter to build the executable model),
Visual Studio 2010 (for implementation of proposed approach)</t>
  </si>
  <si>
    <t>Not specific,
Not specific</t>
  </si>
  <si>
    <t>Average number of explored nodes,
Average test case size</t>
  </si>
  <si>
    <t>9.5.2021</t>
  </si>
  <si>
    <t>System testing for object‐oriented systems with test case prioritization</t>
  </si>
  <si>
    <t>Debasish Kundu,
Monalisa Sarma,
Debasis Samanta,
Rajib Mall</t>
  </si>
  <si>
    <t>SDG - To make the different tasks in the proposed approach automatic</t>
  </si>
  <si>
    <t>coverage-based TCG (tests are generated to achieve scenario coverage criterion), search-based TCG (tests are generated by traversing the SDG using depth first search algorithm), data/control flow-based TCP</t>
  </si>
  <si>
    <t>Stated that the utilized case studies were from industrial designs but not reference or further details are provided, so considered toy.</t>
  </si>
  <si>
    <t>Object points,
Percentage of code reuse</t>
  </si>
  <si>
    <t>Considered sequence diagrams for one use case at a time.</t>
  </si>
  <si>
    <t>Guided, stochastic model-based GUI testing of Android apps</t>
  </si>
  <si>
    <t>Ting Su,
Guozhu Meng,
Yuting Chen,
Ke Wu,
Weiming Yang,
Yao Yao,
Geguang Pu,
Yang Liu,
Zhendong Su</t>
  </si>
  <si>
    <t>state-based TCG, coverage-based TCG, probability-based TCG, event-based TCG</t>
  </si>
  <si>
    <t>Stoat (for implementation of proposed approach),
Emma (for measuring line coverage),
Ella (for measuring method coverage)</t>
  </si>
  <si>
    <t>Python &amp; Java,
Java,
Java</t>
  </si>
  <si>
    <t>Open source,
Open source,
Open source</t>
  </si>
  <si>
    <t>Case studies 1 (93 Android apps) - Found actual users from the website forum, so, labelled as real-world. All are also open-source and available online
Case studies 2 (1661 Android apps) - Apps from Google Play Store.</t>
  </si>
  <si>
    <t>Code coverage,
Number of unique crashes</t>
  </si>
  <si>
    <t>May miss those bugs that can only be manifested by swift actions.
May generate “infeasible" event sequences from models.
Models produced are still not complete since it cannot capture all possible behaviors during UI exploration.</t>
  </si>
  <si>
    <t>10.5.2021</t>
  </si>
  <si>
    <t>N-gram based test sequence generation from finite state models</t>
  </si>
  <si>
    <t>Paolo Tonella,
Roberto Tiella,
Cu D. Nguyen</t>
  </si>
  <si>
    <t>Real-world,
Real-world,</t>
  </si>
  <si>
    <t>state-based TCG, probability-based TCG (tests are generated based on the probabilities of the next events given the last N-1 events in the current path), random-based TCG (tests are generated by randomly selecting the next event when the probabilistic approach is not possible), coverage-based TCG (tests are generated to achieve transition coverage criterion)</t>
  </si>
  <si>
    <t>Number of feasible test transition paths,
Transition coverage,
Test suite size,
Average test case size</t>
  </si>
  <si>
    <t>Proprietary (not available online),
Open source (available online)</t>
  </si>
  <si>
    <t>Derivation of Test Cases for Model-based Testing of Software Product Line with Hybrid Heuristic Approach</t>
  </si>
  <si>
    <t>International Conference of Reliable Information and Communication Technology</t>
  </si>
  <si>
    <t>R. Aduni Sulaiman,
D. N. A. Jawawi,
Shahliza Abd Halim</t>
  </si>
  <si>
    <t>coverage-based TCG (tests are generated to achieve all-state, all-transition and transition-pair coverage criterion), search-based TCG</t>
  </si>
  <si>
    <t>NetBeans (for implementation of proposed approach)</t>
  </si>
  <si>
    <t>State coverage,
Transition coverage,
Transition pair coverage,
Test suite size,
Test generation time</t>
  </si>
  <si>
    <t>Improving fault localization for Simulink models using search-based testing and prediction models</t>
  </si>
  <si>
    <t>Bing Liu,
Lucia,
Shiva Nejati,
Lionel C. Briand</t>
  </si>
  <si>
    <t>search-based TCG (tests are generated using Hill-Climbing with Random Restarts (HCRR) algorithm based on three fitness functions that aim to increase diversity of tests)</t>
  </si>
  <si>
    <t>Simulink,
Decision tree</t>
  </si>
  <si>
    <t>Simulink models are executable and facilitate model testing or simulation.
DT - To predict whether to stop or continue test generation.</t>
  </si>
  <si>
    <t>Automotive (Delphi Automotive)</t>
  </si>
  <si>
    <t>Specific names for the industrial case studies used were not stated.</t>
  </si>
  <si>
    <t>Assumed that test oracles have been manually developed.</t>
  </si>
  <si>
    <t>Absolute number of blocks inspected,
Proportion of faults localized</t>
  </si>
  <si>
    <t>11.5.2021</t>
  </si>
  <si>
    <t>Testing aspect‐oriented programs with finite state machines</t>
  </si>
  <si>
    <t>Dianxiang Xu,
Omar El‐Ariss,
Weifeng Xu,
Linzhang Wang</t>
  </si>
  <si>
    <t>FSM of individual classes and clusters of classes are effective formalisms for class testing and even integration testing of object-oriented programs.</t>
  </si>
  <si>
    <t>state-based TCG, coverage-based TCG, search-based TCG (tests are generated by applying breadth first search to achieve the given coverage criterion), model checking-based TCG</t>
  </si>
  <si>
    <t>Java,
Java,
Java</t>
  </si>
  <si>
    <t>Model-based Aspect/class Checking and Testing (MACT) (for implementation of proposed approach),
Extended ArgoUML (for designing the models),
Modified Labeled Transition System Analyzer (for automating the counterexamples generation)</t>
  </si>
  <si>
    <t>Test generation time,
Number of faults detected,
Mutation score</t>
  </si>
  <si>
    <t>A multi-objective genetic algorithm to rank state-based test cases</t>
  </si>
  <si>
    <t>Lionel Briand,
Yvan Labiche,
Kathy Chen</t>
  </si>
  <si>
    <t>Assumed test cases (i.e., transition sequences) are feasible and focused on prioritizing them.</t>
  </si>
  <si>
    <t>Cruise control case study was identified to be originated from student's fyp, thus the toy type.
The paper used the number of test sequences in a test set as the test suite size, which then represented the test cost.</t>
  </si>
  <si>
    <t>It has been shown to be a good compromise
among available selection criteria.</t>
  </si>
  <si>
    <t>search-based TCP (tests are prioritized using multi-objective GA with four fitness functions), data/control flow-based TCP, coverage-based TCP</t>
  </si>
  <si>
    <t>Data flow coverage rate,
Mutation rate</t>
  </si>
  <si>
    <t>A Test Case Generation Method Based on State Importance of EFSM for Web Application.</t>
  </si>
  <si>
    <t>Junxia Guo,
WeiWei Wang,
Linjie Sun,
Zheng Li,
Ruilian Zhao</t>
  </si>
  <si>
    <t>International Conference on Software Engineering and Knowledge Engineering</t>
  </si>
  <si>
    <t>Assumed that EFSM is suitable for describing web applications based on its features.</t>
  </si>
  <si>
    <t>Crawljax (for getting the DOM structures of a web application)</t>
  </si>
  <si>
    <t>A Method for Prioritizing Integration Testing in Software Product Lines Based on Feature Model</t>
  </si>
  <si>
    <t>12.5.2021</t>
  </si>
  <si>
    <t>Zahra Akbari,
Sedigheh Khoshnevis,
Mehran Mohsenzadeh</t>
  </si>
  <si>
    <t>decomposition-based TCG (tests are generated by first partitioning the feature tree into feature sub-trees), probability-based TCG (tests are generated by assigning scores to features based on the probability of selecting a feature in a potential configuration)</t>
  </si>
  <si>
    <t>Feature diagram,
Activity diagram</t>
  </si>
  <si>
    <t>FD - To represent the variability within an SPL.
AD - As a test model to catch the test scenarios.</t>
  </si>
  <si>
    <t>Test case reduction rate,
Test efficiency rate</t>
  </si>
  <si>
    <t>Visual Paradigm (for designing the models),
SPLOT (to get all valid configurations of a FD)</t>
  </si>
  <si>
    <t>No additional detail given on fault seeding, therefore assumed manually seeded.</t>
  </si>
  <si>
    <t>The proposed method is dedicated to the domain engineering lifecycle, and hence, only some selected configurations are realized for the test process.
Assumed that the FMs are created based on the FODA approach.
Assumed that the domain engineer has enough information to identify the semantic relationships between features.
Assumed that features of every configuration do not have any relationship with other features of other configurations and the faults exist only in the two-way interactions.</t>
  </si>
  <si>
    <t>Synthesizing test scenarios in UML activity diagram using a bio-inspired approach</t>
  </si>
  <si>
    <t>Vinay Arora,
Rajesh Bhatia,
Maninder Singh</t>
  </si>
  <si>
    <t>Computer Languages, Systems &amp; Structures</t>
  </si>
  <si>
    <t>It is possibly the only design object that is good at depicting the flow of control.</t>
  </si>
  <si>
    <t>Rational Software Architect (for designing the models)</t>
  </si>
  <si>
    <t>search-based TCG (tests are generated using amoeboid organism algorithm)</t>
  </si>
  <si>
    <t>Citation - Stated that real-world design level specifications to be used as case studies in experimentation are not publicly available because of privacy and sensitivity concerns.
The first case study represents 8 activity diagrams from the LINDHOLMEN data-set, no real actual user of these case studies identified, thus labelled toy, however all model are open-source and available online.
The second case study represents 2 activity diagrams created by the SE students.
The third case study represents 5 synthetic activity diagrams.</t>
  </si>
  <si>
    <t>Open source (available online),
Open source (available online),
Research-developed (not available online)</t>
  </si>
  <si>
    <t>Number of feasible test transition paths,
Test generation time</t>
  </si>
  <si>
    <t>Mutation-based test generation for plc embedded software using model checking</t>
  </si>
  <si>
    <t>IFIP International Conference on Testing Software and Systems</t>
  </si>
  <si>
    <t>Eduard P. Enoiu,
Daniel Sundmark,
Adnan Casevic,
Robert Feldt,
Paul Pettersson</t>
  </si>
  <si>
    <t>FBD - It is the de facto standard in many industrial systems, such as the ones in the railway transportation domain.
TA - There is an already existing formal semantics and tool support for simulation and model-checking using Uppaal and automated test generation using CompleteTest.</t>
  </si>
  <si>
    <t>Assumed real faults because stated that the seeded faults from the industry engineers represented realistic ones.</t>
  </si>
  <si>
    <t>Mutation score,
Testing time</t>
  </si>
  <si>
    <t>model checking-based TCG, state-based TCG, fault-based TCG (tests are generated based on faulty models called mutants)</t>
  </si>
  <si>
    <t>13.5.2021</t>
  </si>
  <si>
    <t>A method for automated test cases generation from sequence diagrams and object constraint language for concurrent programs</t>
  </si>
  <si>
    <t>Thi Dao Vu,
Pham Ngoc Hung,
Viet Ha Nguyen</t>
  </si>
  <si>
    <t>VNU Journal of Computer Science and Communication Engineering</t>
  </si>
  <si>
    <t>state-based TCG, coverage-based TCG (tests are generated to achieve transition coverage criterion), search-based TCG (tests are generated using GA with the fitness function to maximize importance of web states while minimizing the repeated ratio of transitions in an individual)</t>
  </si>
  <si>
    <t>coverage-based TCG (tests are generated to achieve concurrency coverage criterion)</t>
  </si>
  <si>
    <t>Sequence diagram,
Class diagram (enhanced by Object constraint language (OCL)),
Control flow graph (CFG) (intermediate)</t>
  </si>
  <si>
    <t>SequenceConcur (for implementing the proposed approach),
Enterprises Architect (for designing the models)</t>
  </si>
  <si>
    <t>Link provided for implemented tool is not accessible.</t>
  </si>
  <si>
    <t>Elsevier Information Sciences</t>
  </si>
  <si>
    <t>Springer Innovations in Systems and Software Engineering</t>
  </si>
  <si>
    <t>IEEE International Conference on Computational Science and Engineering</t>
  </si>
  <si>
    <t>ACM International Conference on Embedded Software</t>
  </si>
  <si>
    <t>IEEE International Conference on Software Analysis, Evolution and Reengineering (SANER)</t>
  </si>
  <si>
    <t>Springer International Conference on Testing of Communicating Systems</t>
  </si>
  <si>
    <t>International Journal of Software Engineering and Knowledge Engineering</t>
  </si>
  <si>
    <t>IEEE International Symposium on Computer, Consumer and Control</t>
  </si>
  <si>
    <t>IEEE International Symposium on High-Assurance Systems Engineering</t>
  </si>
  <si>
    <t>Springer International Symposium on Search Based Software Engineering</t>
  </si>
  <si>
    <t>IEEE International Symposium on Software Reliability Engineering</t>
  </si>
  <si>
    <t>Springer International Workshop on Abstract State Machines</t>
  </si>
  <si>
    <t>ACM International Workshop on Advances in Model-based Testing</t>
  </si>
  <si>
    <t>Springer International Workshop on Future Internet Testing</t>
  </si>
  <si>
    <t>ACM Joint Meeting of the European Software Engineering Conference</t>
  </si>
  <si>
    <t>ACM Joint Meeting on Foundations of Software Engineering</t>
  </si>
  <si>
    <t>IEEE Malaysian Software Engineering Conference</t>
  </si>
  <si>
    <t>Some studies had more than one utilized domain and approaches with not specific domain are excluded so the numbers in this graph will not tally with the number of TCG and TCP approaches</t>
  </si>
  <si>
    <t>search-based TCG, coverage-based TCP</t>
  </si>
  <si>
    <t>requirement/specification-based TCG</t>
  </si>
  <si>
    <t>requirement/specification-based TCG (tests are generated based on test models that capture the test targets and application requirements)</t>
  </si>
  <si>
    <t>requirement/specification-based TCG (tests are generated based on business process model to cover requirement specifications), coverage-based TCG and state-based TCG</t>
  </si>
  <si>
    <t>requirement/specification-based TCG (generates tests that check that the modified parts of the system specification are correctly implemented in the modified system implementation) and state-based TCG</t>
  </si>
  <si>
    <t>requirement/specification-based TCG (tests are generated based on process model that is constructed based on the  SUT specifications)</t>
  </si>
  <si>
    <t>requirement/specification-based TCG (tests are generated based on system specifications that are reflected in the use case diagram)</t>
  </si>
  <si>
    <t>requirement/specification-based TCG and coverage-based TCG</t>
  </si>
  <si>
    <t>state-based TCG, coverage-based TCG and requirement/specification-based TCG (tests are generated based on changes in specifications which are reflected in the petri net)</t>
  </si>
  <si>
    <t>requirement/specification-based TCP (tests are prioritized based on changes in specifications which are reflected in the system models), state-based TCP and data/control flow-based TCP</t>
  </si>
  <si>
    <t>requirement/specification-based TCP (tests are prioritized based on changes in specifications which are reflected in the implementation (source code) which is then reflected in the constructed system models) and data/control flow-based TCP</t>
  </si>
  <si>
    <t>requirement/specification-based TCP (Tests are prioritized based on changes in specifications which are reflected in the implementation (source code) which is then reflected in the constructed system models.), state-based TCP and data/control flow-based TCP</t>
  </si>
  <si>
    <t>requirement/specification-based TCP (tests are prioritized based on changes in specifications which are reflected in the system models) and data/control flow-based TCP</t>
  </si>
  <si>
    <t>requirement/specification-based TCP (tests are prioritized based on changes in specifications which are reflected in the implementation (source code) which is then reflected in the constructed system models) and state-based TCP</t>
  </si>
  <si>
    <t>requirement/specification-based TCP (tests are prioritized based on changes in specifications which are reflected in the system models), state-based TCP</t>
  </si>
  <si>
    <t>others (less than 8)</t>
  </si>
  <si>
    <t>state-activity-diagram (SAD)</t>
  </si>
  <si>
    <t>Communication diagram</t>
  </si>
  <si>
    <t>Testing flow tree (TFT)</t>
  </si>
  <si>
    <t>COMMunication ACTivity (COMMACT) tree</t>
  </si>
  <si>
    <t>Scenario graph</t>
  </si>
  <si>
    <t>Use case diagram,
Sequence diagram,
Statechart diagram</t>
  </si>
  <si>
    <t>Function nets (lightweight predicate/transition nets or colored Petri nets)</t>
  </si>
  <si>
    <t>Function nets</t>
  </si>
  <si>
    <t>EFSM graph</t>
  </si>
  <si>
    <t>Transition executability analysis (TEA) tree</t>
  </si>
  <si>
    <t>Decision tree</t>
  </si>
  <si>
    <t>Finite state machine (FSM),
State transition tree (intermediate)</t>
  </si>
  <si>
    <t>State transition tree</t>
  </si>
  <si>
    <t>AutoMOTGen (for implementation of proposed approach)</t>
  </si>
  <si>
    <t>FSMTestCaseGenerator (all for implementation of proposed approach)</t>
  </si>
  <si>
    <t>FSMExtractor (all for implementation of proposed approach)</t>
  </si>
  <si>
    <t>FSMInstrumentor (all for implementation of proposed approach)</t>
  </si>
  <si>
    <t>TSGen (for implementation of proposed approach)</t>
  </si>
  <si>
    <t>ArgoUML (for modelling artifacts)</t>
  </si>
  <si>
    <t>Mule-ESB (for integration of existing systems)</t>
  </si>
  <si>
    <t>Testing sequence Generation for SDL Process (TGSP) (for implementation of proposed approach)</t>
  </si>
  <si>
    <t>Prototype tool (specific name not stated) (for implementation of proposed approach)</t>
  </si>
  <si>
    <t>Antlr (for implementation of proposed approach)</t>
  </si>
  <si>
    <t>Phyton</t>
  </si>
  <si>
    <t>Rational Rose (for designing the models)</t>
  </si>
  <si>
    <t>ModelJUnit (for implementation of proposed approach)</t>
  </si>
  <si>
    <t>Generic Modeling Environment (for designing the model)</t>
  </si>
  <si>
    <t>Visual Studio 2008 (for implementation of proposed approach)</t>
  </si>
  <si>
    <t>State COverage based System Testing (SCOST) (for implementation of proposed approach)</t>
  </si>
  <si>
    <t>Configurable Full Test Generator (ConFTGen) (for implementation of proposed approach)</t>
  </si>
  <si>
    <t>Z3 SMT Solver (to process feature constraints)</t>
  </si>
  <si>
    <t>GOLD parser (as an interpreter to build the executable model)</t>
  </si>
  <si>
    <t>Visual Studio 2010 (for implementation of proposed approach)</t>
  </si>
  <si>
    <t>Ella (for measuring method coverage)</t>
  </si>
  <si>
    <t>Stoat (for implementation of proposed approach)</t>
  </si>
  <si>
    <t>Emma (for measuring line coverage)</t>
  </si>
  <si>
    <t>Python &amp; Java</t>
  </si>
  <si>
    <t>Modified Labeled Transition System Analyzer (for automating the counterexamples generation)</t>
  </si>
  <si>
    <t>Model-based Aspect/class Checking and Testing (MACT) (for implementation of proposed approach)</t>
  </si>
  <si>
    <t>Extended ArgoUML (for designing the models)</t>
  </si>
  <si>
    <t>Visual Paradigm (for designing the models)</t>
  </si>
  <si>
    <t>SPLOT (to get all valid configurations of a FD)</t>
  </si>
  <si>
    <t>SequenceConcur (for implementing the proposed approach)</t>
  </si>
  <si>
    <t>Enterprises Architect (for designing the models)</t>
  </si>
  <si>
    <t>TCG, TCP only</t>
  </si>
  <si>
    <t>Groovy</t>
  </si>
  <si>
    <t>Several approaches  used more than one datasets (treated each one separately, but if too many combine into groups, refer notes column in main sheet)</t>
  </si>
  <si>
    <t>MagicDraw (For modelling)</t>
  </si>
  <si>
    <t>Three (TCG) studies used both manually and automatically seeded faults</t>
  </si>
  <si>
    <t>Faults detected/events executed</t>
  </si>
  <si>
    <t>Mutation fault detection score (MFDS)</t>
  </si>
  <si>
    <t>Modified mutation score (MMS)</t>
  </si>
  <si>
    <t>Trail coverage</t>
  </si>
  <si>
    <t>Node coverage</t>
  </si>
  <si>
    <t>Edge coverage</t>
  </si>
  <si>
    <t>Number of unique crashes</t>
  </si>
  <si>
    <t>Test suite length</t>
  </si>
  <si>
    <t>Test suite redundancy</t>
  </si>
  <si>
    <t>Reflection coverage</t>
  </si>
  <si>
    <t>Property coverage</t>
  </si>
  <si>
    <t>Message sequence path coverage</t>
  </si>
  <si>
    <t>Average number of explored nodes</t>
  </si>
  <si>
    <t>Object points</t>
  </si>
  <si>
    <t>Percentage of code reuse</t>
  </si>
  <si>
    <t>Absolute number of blocks inspected</t>
  </si>
  <si>
    <t>Proportion of faults localized</t>
  </si>
  <si>
    <t>Data flow coverage rate</t>
  </si>
  <si>
    <t>Mutation rate</t>
  </si>
  <si>
    <t>Test case reduction rate</t>
  </si>
  <si>
    <t>Test efficiency rate</t>
  </si>
  <si>
    <t>Testing time</t>
  </si>
  <si>
    <t>Automotive (General Motors Electronic Stability Control, Performance Traction Control, Electronic Throttle Control, Heating, Ventilation and Air Conditioning, Active Safety Control)</t>
  </si>
  <si>
    <t>Construction (Mercedes-Benz marginal strip mower truck)</t>
  </si>
  <si>
    <t>Information and Communications Technology (ICT) (Real Jukebox (RJB) music management program),
Automotive (Hella Corp. adaptive cruise control (ACC)),
Construction (Mercedes-Benz marginal strip mower truck)</t>
  </si>
  <si>
    <t>Automotive (Volkswagen Golf SPL Body Comfort System)</t>
  </si>
  <si>
    <t>Only the weighted graph can be adopted to generate test cases for the BBA algorithm.</t>
  </si>
  <si>
    <t>Needed a sufficient amount of session data to detect the states and transitions.</t>
  </si>
  <si>
    <t>Others (less than 7)</t>
  </si>
  <si>
    <t>Chunhui Wang,
Fabrizio Pastorey,
Arda Goknily,
Lionel Briand,
Zohaib Iqbal</t>
  </si>
  <si>
    <t>KIV</t>
  </si>
  <si>
    <t>Last commit/update/version
If multiple links, took the latest</t>
  </si>
  <si>
    <t>https://github.com/jMetal/jMetal</t>
  </si>
  <si>
    <t>https://asmeta.github.io/index.html</t>
  </si>
  <si>
    <t>https://github.com/Soucha/FSMlib</t>
  </si>
  <si>
    <t>http://smc.sourceforge.net/</t>
  </si>
  <si>
    <t>http://srl.ozyegin.edu.tr/projects/armor/</t>
  </si>
  <si>
    <t>https://code.google.com/archive/p/pwisegen/downloads</t>
  </si>
  <si>
    <t>https://graphviz.org/</t>
  </si>
  <si>
    <t>https://jade.tilab.com</t>
  </si>
  <si>
    <t>https://sites.google.com/a/computacao.ufcg.edu.br/symbolrt/</t>
  </si>
  <si>
    <t>https://nusmv.fbk.eu/</t>
  </si>
  <si>
    <t>https://github.com/AVMf/avmf</t>
  </si>
  <si>
    <t>https://openclover.org/</t>
  </si>
  <si>
    <t>https://github.com/SoftwareEngineeringToolDemos/ICSE-2011-AutoBlackTest</t>
  </si>
  <si>
    <t>https://github.com/RobotiumTech/robotium</t>
  </si>
  <si>
    <t>https://sourceforge.net/projects/sahi/</t>
  </si>
  <si>
    <t>https://www.selenium.dev/</t>
  </si>
  <si>
    <t>https://github.com/robotframework/robotframework</t>
  </si>
  <si>
    <t>https://www.eclipse.org/downloads/</t>
  </si>
  <si>
    <t>https://github.com/junit-team/junit5/</t>
  </si>
  <si>
    <t>https://www.r-project.org/</t>
  </si>
  <si>
    <t>https://bitbucket.org/ManZH/uncertest-v1/src/master/</t>
  </si>
  <si>
    <t>https://sourceforge.net/projects/groove/</t>
  </si>
  <si>
    <t>https://www.gnu.org/software/glpk/#downloading</t>
  </si>
  <si>
    <t>https://sourceforge.net/projects/mobategampl/</t>
  </si>
  <si>
    <t>https://www.eclemma.org/</t>
  </si>
  <si>
    <t>http://sal.csl.sri.com/</t>
  </si>
  <si>
    <t>https://argouml.en.softonic.com/</t>
  </si>
  <si>
    <t>https://github.com/mulesoft/mule</t>
  </si>
  <si>
    <t>https://sourceforge.net/projects/jcover/</t>
  </si>
  <si>
    <t>https://github.com/antlr/antlr4</t>
  </si>
  <si>
    <t>http://repo.isis.vanderbilt.edu/GME/</t>
  </si>
  <si>
    <t>https://github.com/vhfragal/ConFTGen-tool</t>
  </si>
  <si>
    <t>https://github.com/Z3Prover/z3</t>
  </si>
  <si>
    <t>http://www.goldparser.org/</t>
  </si>
  <si>
    <t>https://github.com/tingsu/Stoat</t>
  </si>
  <si>
    <t>https://sourceforge.net/projects/emma/</t>
  </si>
  <si>
    <t>https://github.com/saswatanand/ella</t>
  </si>
  <si>
    <t>https://netbeans.apache.org/</t>
  </si>
  <si>
    <t>https://www.doc.ic.ac.uk/ltsa/</t>
  </si>
  <si>
    <t>https://github.com/crawljax/crawljax</t>
  </si>
  <si>
    <t>https://code.google.com/archive/p/splot-research/</t>
  </si>
  <si>
    <t>http://cs.boisestate.edu/~dxu/research/MISTA1.0.zip</t>
  </si>
  <si>
    <t>Link is not accessible</t>
  </si>
  <si>
    <t>http://selab.fbk.eu/magic</t>
  </si>
  <si>
    <t>Open source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</si>
</sst>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b/>
      <sz val="11"/>
      <color theme="1"/>
      <name val="Calibri"/>
      <family val="2"/>
      <scheme val="minor"/>
    </font>
    <font>
      <sz val="11"/>
      <color rgb="FF000000"/>
      <name val="Calibri"/>
      <family val="2"/>
      <scheme val="minor"/>
    </font>
    <font>
      <i/>
      <sz val="11"/>
      <color theme="1"/>
      <name val="Calibri"/>
      <family val="2"/>
      <scheme val="minor"/>
    </font>
    <font>
      <u/>
      <sz val="11"/>
      <color theme="10"/>
      <name val="Calibri"/>
      <family val="2"/>
      <scheme val="minor"/>
    </font>
  </fonts>
  <fills count="3">
    <fill>
      <patternFill patternType="none"/>
    </fill>
    <fill>
      <patternFill patternType="gray125"/>
    </fill>
    <fill>
      <patternFill patternType="solid">
        <fgColor theme="2"/>
        <bgColor indexed="64"/>
      </patternFill>
    </fill>
  </fills>
  <borders count="2">
    <border>
      <left/>
      <right/>
      <top/>
      <bottom/>
      <diagonal/>
    </border>
    <border>
      <left/>
      <right/>
      <top/>
      <bottom style="medium">
        <color indexed="64"/>
      </bottom>
      <diagonal/>
    </border>
  </borders>
  <cellStyleXfs count="2">
    <xf numFmtId="0" fontId="0" fillId="0" borderId="0"/>
    <xf numFmtId="0" fontId="4" fillId="0" borderId="0" applyNumberFormat="0" applyFill="0" applyBorder="0" applyAlignment="0" applyProtection="0"/>
  </cellStyleXfs>
  <cellXfs count="21">
    <xf numFmtId="0" fontId="0" fillId="0" borderId="0" xfId="0"/>
    <xf numFmtId="0" fontId="0" fillId="0" borderId="0" xfId="0" applyAlignment="1">
      <alignment vertical="center" wrapText="1"/>
    </xf>
    <xf numFmtId="0" fontId="1" fillId="0" borderId="0" xfId="0" applyFont="1" applyAlignment="1">
      <alignment horizontal="center" vertical="center" wrapText="1"/>
    </xf>
    <xf numFmtId="0" fontId="0" fillId="0" borderId="0" xfId="0" applyFill="1" applyAlignment="1">
      <alignment vertical="center" wrapText="1"/>
    </xf>
    <xf numFmtId="0" fontId="0" fillId="0" borderId="0" xfId="0" applyAlignment="1">
      <alignment wrapText="1"/>
    </xf>
    <xf numFmtId="0" fontId="1" fillId="0" borderId="0" xfId="0" applyFont="1" applyAlignment="1">
      <alignment wrapText="1"/>
    </xf>
    <xf numFmtId="0" fontId="1" fillId="0" borderId="0" xfId="0" applyFont="1"/>
    <xf numFmtId="0" fontId="1" fillId="0" borderId="0" xfId="0" applyFont="1" applyAlignment="1">
      <alignment horizontal="center"/>
    </xf>
    <xf numFmtId="0" fontId="1" fillId="0" borderId="0" xfId="0" applyFont="1" applyAlignment="1">
      <alignment horizontal="center" wrapText="1"/>
    </xf>
    <xf numFmtId="0" fontId="2" fillId="0" borderId="0" xfId="0" applyFont="1"/>
    <xf numFmtId="0" fontId="0" fillId="0" borderId="0" xfId="0" applyAlignment="1">
      <alignment vertical="center"/>
    </xf>
    <xf numFmtId="0" fontId="0" fillId="0" borderId="0" xfId="0" applyAlignment="1">
      <alignment horizontal="center" vertical="center"/>
    </xf>
    <xf numFmtId="0" fontId="0" fillId="2" borderId="0" xfId="0" applyFill="1" applyAlignment="1">
      <alignment vertical="center" wrapText="1"/>
    </xf>
    <xf numFmtId="0" fontId="0" fillId="0" borderId="0" xfId="0" applyBorder="1" applyAlignment="1">
      <alignment vertical="center" wrapText="1"/>
    </xf>
    <xf numFmtId="0" fontId="0" fillId="0" borderId="1" xfId="0" applyBorder="1" applyAlignment="1">
      <alignment vertical="center" wrapText="1"/>
    </xf>
    <xf numFmtId="0" fontId="0" fillId="0" borderId="1" xfId="0" applyBorder="1"/>
    <xf numFmtId="15" fontId="0" fillId="0" borderId="0" xfId="0" applyNumberFormat="1"/>
    <xf numFmtId="15" fontId="0" fillId="0" borderId="0" xfId="0" applyNumberFormat="1" applyAlignment="1">
      <alignment wrapText="1"/>
    </xf>
    <xf numFmtId="15" fontId="0" fillId="0" borderId="0" xfId="0" applyNumberFormat="1" applyAlignment="1">
      <alignment vertical="center" wrapText="1"/>
    </xf>
    <xf numFmtId="0" fontId="4" fillId="0" borderId="0" xfId="1" applyAlignment="1">
      <alignment vertical="center" wrapText="1"/>
    </xf>
    <xf numFmtId="0" fontId="4" fillId="0" borderId="0" xfId="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'G&amp;H'!$C$2</c:f>
              <c:strCache>
                <c:ptCount val="1"/>
                <c:pt idx="0">
                  <c:v>Journal</c:v>
                </c:pt>
              </c:strCache>
            </c:strRef>
          </c:tx>
          <c:spPr>
            <a:solidFill>
              <a:schemeClr val="accent1"/>
            </a:solidFill>
            <a:ln>
              <a:noFill/>
            </a:ln>
            <a:effectLst/>
          </c:spPr>
          <c:invertIfNegative val="0"/>
          <c:cat>
            <c:numRef>
              <c:f>'G&amp;H'!$B$3:$B$22</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'G&amp;H'!$C$3:$C$22</c:f>
              <c:numCache>
                <c:formatCode>General</c:formatCode>
                <c:ptCount val="20"/>
                <c:pt idx="0">
                  <c:v>0</c:v>
                </c:pt>
                <c:pt idx="1">
                  <c:v>0</c:v>
                </c:pt>
                <c:pt idx="2">
                  <c:v>0</c:v>
                </c:pt>
                <c:pt idx="3">
                  <c:v>0</c:v>
                </c:pt>
                <c:pt idx="4">
                  <c:v>1</c:v>
                </c:pt>
                <c:pt idx="5">
                  <c:v>0</c:v>
                </c:pt>
                <c:pt idx="6">
                  <c:v>2</c:v>
                </c:pt>
                <c:pt idx="7">
                  <c:v>2</c:v>
                </c:pt>
                <c:pt idx="8">
                  <c:v>3</c:v>
                </c:pt>
                <c:pt idx="9">
                  <c:v>6</c:v>
                </c:pt>
                <c:pt idx="10">
                  <c:v>5</c:v>
                </c:pt>
                <c:pt idx="11">
                  <c:v>2</c:v>
                </c:pt>
                <c:pt idx="12">
                  <c:v>4</c:v>
                </c:pt>
                <c:pt idx="13">
                  <c:v>1</c:v>
                </c:pt>
                <c:pt idx="14">
                  <c:v>5</c:v>
                </c:pt>
                <c:pt idx="15">
                  <c:v>5</c:v>
                </c:pt>
                <c:pt idx="16">
                  <c:v>7</c:v>
                </c:pt>
                <c:pt idx="17">
                  <c:v>9</c:v>
                </c:pt>
                <c:pt idx="18">
                  <c:v>6</c:v>
                </c:pt>
                <c:pt idx="19">
                  <c:v>7</c:v>
                </c:pt>
              </c:numCache>
            </c:numRef>
          </c:val>
          <c:extLst>
            <c:ext xmlns:c16="http://schemas.microsoft.com/office/drawing/2014/chart" uri="{C3380CC4-5D6E-409C-BE32-E72D297353CC}">
              <c16:uniqueId val="{00000000-F4F4-43B6-A334-7ABB70A3A72E}"/>
            </c:ext>
          </c:extLst>
        </c:ser>
        <c:ser>
          <c:idx val="1"/>
          <c:order val="1"/>
          <c:tx>
            <c:strRef>
              <c:f>'G&amp;H'!$D$2</c:f>
              <c:strCache>
                <c:ptCount val="1"/>
                <c:pt idx="0">
                  <c:v>Conference</c:v>
                </c:pt>
              </c:strCache>
            </c:strRef>
          </c:tx>
          <c:spPr>
            <a:solidFill>
              <a:schemeClr val="accent2"/>
            </a:solidFill>
            <a:ln>
              <a:noFill/>
            </a:ln>
            <a:effectLst/>
          </c:spPr>
          <c:invertIfNegative val="0"/>
          <c:cat>
            <c:numRef>
              <c:f>'G&amp;H'!$B$3:$B$22</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'G&amp;H'!$D$3:$D$22</c:f>
              <c:numCache>
                <c:formatCode>General</c:formatCode>
                <c:ptCount val="20"/>
                <c:pt idx="0">
                  <c:v>0</c:v>
                </c:pt>
                <c:pt idx="1">
                  <c:v>0</c:v>
                </c:pt>
                <c:pt idx="2">
                  <c:v>0</c:v>
                </c:pt>
                <c:pt idx="3">
                  <c:v>0</c:v>
                </c:pt>
                <c:pt idx="4">
                  <c:v>0</c:v>
                </c:pt>
                <c:pt idx="5">
                  <c:v>1</c:v>
                </c:pt>
                <c:pt idx="6">
                  <c:v>1</c:v>
                </c:pt>
                <c:pt idx="7">
                  <c:v>2</c:v>
                </c:pt>
                <c:pt idx="8">
                  <c:v>2</c:v>
                </c:pt>
                <c:pt idx="9">
                  <c:v>1</c:v>
                </c:pt>
                <c:pt idx="10">
                  <c:v>1</c:v>
                </c:pt>
                <c:pt idx="11">
                  <c:v>1</c:v>
                </c:pt>
                <c:pt idx="12">
                  <c:v>4</c:v>
                </c:pt>
                <c:pt idx="13">
                  <c:v>3</c:v>
                </c:pt>
                <c:pt idx="14">
                  <c:v>2</c:v>
                </c:pt>
                <c:pt idx="15">
                  <c:v>4</c:v>
                </c:pt>
                <c:pt idx="16">
                  <c:v>1</c:v>
                </c:pt>
                <c:pt idx="17">
                  <c:v>6</c:v>
                </c:pt>
                <c:pt idx="18">
                  <c:v>8</c:v>
                </c:pt>
                <c:pt idx="19">
                  <c:v>1</c:v>
                </c:pt>
              </c:numCache>
            </c:numRef>
          </c:val>
          <c:extLst>
            <c:ext xmlns:c16="http://schemas.microsoft.com/office/drawing/2014/chart" uri="{C3380CC4-5D6E-409C-BE32-E72D297353CC}">
              <c16:uniqueId val="{00000001-F4F4-43B6-A334-7ABB70A3A72E}"/>
            </c:ext>
          </c:extLst>
        </c:ser>
        <c:ser>
          <c:idx val="2"/>
          <c:order val="2"/>
          <c:tx>
            <c:strRef>
              <c:f>'G&amp;H'!$E$2</c:f>
              <c:strCache>
                <c:ptCount val="1"/>
                <c:pt idx="0">
                  <c:v>Symposium</c:v>
                </c:pt>
              </c:strCache>
            </c:strRef>
          </c:tx>
          <c:spPr>
            <a:solidFill>
              <a:schemeClr val="accent3"/>
            </a:solidFill>
            <a:ln>
              <a:noFill/>
            </a:ln>
            <a:effectLst/>
          </c:spPr>
          <c:invertIfNegative val="0"/>
          <c:cat>
            <c:numRef>
              <c:f>'G&amp;H'!$B$3:$B$22</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'G&amp;H'!$E$3:$E$22</c:f>
              <c:numCache>
                <c:formatCode>General</c:formatCode>
                <c:ptCount val="20"/>
                <c:pt idx="0">
                  <c:v>0</c:v>
                </c:pt>
                <c:pt idx="1">
                  <c:v>0</c:v>
                </c:pt>
                <c:pt idx="2">
                  <c:v>0</c:v>
                </c:pt>
                <c:pt idx="3">
                  <c:v>0</c:v>
                </c:pt>
                <c:pt idx="4">
                  <c:v>0</c:v>
                </c:pt>
                <c:pt idx="5">
                  <c:v>0</c:v>
                </c:pt>
                <c:pt idx="6">
                  <c:v>0</c:v>
                </c:pt>
                <c:pt idx="7">
                  <c:v>0</c:v>
                </c:pt>
                <c:pt idx="8">
                  <c:v>1</c:v>
                </c:pt>
                <c:pt idx="9">
                  <c:v>0</c:v>
                </c:pt>
                <c:pt idx="10">
                  <c:v>0</c:v>
                </c:pt>
                <c:pt idx="11">
                  <c:v>1</c:v>
                </c:pt>
                <c:pt idx="12">
                  <c:v>2</c:v>
                </c:pt>
                <c:pt idx="13">
                  <c:v>2</c:v>
                </c:pt>
                <c:pt idx="14">
                  <c:v>1</c:v>
                </c:pt>
                <c:pt idx="15">
                  <c:v>1</c:v>
                </c:pt>
                <c:pt idx="16">
                  <c:v>0</c:v>
                </c:pt>
                <c:pt idx="17">
                  <c:v>1</c:v>
                </c:pt>
                <c:pt idx="18">
                  <c:v>0</c:v>
                </c:pt>
                <c:pt idx="19">
                  <c:v>0</c:v>
                </c:pt>
              </c:numCache>
            </c:numRef>
          </c:val>
          <c:extLst>
            <c:ext xmlns:c16="http://schemas.microsoft.com/office/drawing/2014/chart" uri="{C3380CC4-5D6E-409C-BE32-E72D297353CC}">
              <c16:uniqueId val="{00000002-F4F4-43B6-A334-7ABB70A3A72E}"/>
            </c:ext>
          </c:extLst>
        </c:ser>
        <c:ser>
          <c:idx val="3"/>
          <c:order val="3"/>
          <c:tx>
            <c:strRef>
              <c:f>'G&amp;H'!$F$2</c:f>
              <c:strCache>
                <c:ptCount val="1"/>
                <c:pt idx="0">
                  <c:v>Workshop</c:v>
                </c:pt>
              </c:strCache>
            </c:strRef>
          </c:tx>
          <c:spPr>
            <a:solidFill>
              <a:schemeClr val="accent4"/>
            </a:solidFill>
            <a:ln>
              <a:noFill/>
            </a:ln>
            <a:effectLst/>
          </c:spPr>
          <c:invertIfNegative val="0"/>
          <c:cat>
            <c:numRef>
              <c:f>'G&amp;H'!$B$3:$B$22</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cat>
          <c:val>
            <c:numRef>
              <c:f>'G&amp;H'!$F$3:$F$22</c:f>
              <c:numCache>
                <c:formatCode>General</c:formatCode>
                <c:ptCount val="20"/>
                <c:pt idx="0">
                  <c:v>0</c:v>
                </c:pt>
                <c:pt idx="1">
                  <c:v>0</c:v>
                </c:pt>
                <c:pt idx="2">
                  <c:v>0</c:v>
                </c:pt>
                <c:pt idx="3">
                  <c:v>2</c:v>
                </c:pt>
                <c:pt idx="4">
                  <c:v>0</c:v>
                </c:pt>
                <c:pt idx="5">
                  <c:v>1</c:v>
                </c:pt>
                <c:pt idx="6">
                  <c:v>0</c:v>
                </c:pt>
                <c:pt idx="7">
                  <c:v>3</c:v>
                </c:pt>
                <c:pt idx="8">
                  <c:v>1</c:v>
                </c:pt>
                <c:pt idx="9">
                  <c:v>0</c:v>
                </c:pt>
                <c:pt idx="10">
                  <c:v>0</c:v>
                </c:pt>
                <c:pt idx="11">
                  <c:v>1</c:v>
                </c:pt>
                <c:pt idx="12">
                  <c:v>0</c:v>
                </c:pt>
                <c:pt idx="13">
                  <c:v>1</c:v>
                </c:pt>
                <c:pt idx="14">
                  <c:v>0</c:v>
                </c:pt>
                <c:pt idx="15">
                  <c:v>0</c:v>
                </c:pt>
                <c:pt idx="16">
                  <c:v>1</c:v>
                </c:pt>
                <c:pt idx="17">
                  <c:v>0</c:v>
                </c:pt>
                <c:pt idx="18">
                  <c:v>0</c:v>
                </c:pt>
                <c:pt idx="19">
                  <c:v>0</c:v>
                </c:pt>
              </c:numCache>
            </c:numRef>
          </c:val>
          <c:extLst>
            <c:ext xmlns:c16="http://schemas.microsoft.com/office/drawing/2014/chart" uri="{C3380CC4-5D6E-409C-BE32-E72D297353CC}">
              <c16:uniqueId val="{00000003-F4F4-43B6-A334-7ABB70A3A72E}"/>
            </c:ext>
          </c:extLst>
        </c:ser>
        <c:dLbls>
          <c:showLegendKey val="0"/>
          <c:showVal val="0"/>
          <c:showCatName val="0"/>
          <c:showSerName val="0"/>
          <c:showPercent val="0"/>
          <c:showBubbleSize val="0"/>
        </c:dLbls>
        <c:gapWidth val="150"/>
        <c:overlap val="100"/>
        <c:axId val="1236886832"/>
        <c:axId val="1228569392"/>
      </c:barChart>
      <c:catAx>
        <c:axId val="1236886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8569392"/>
        <c:crosses val="autoZero"/>
        <c:auto val="1"/>
        <c:lblAlgn val="ctr"/>
        <c:lblOffset val="100"/>
        <c:noMultiLvlLbl val="0"/>
      </c:catAx>
      <c:valAx>
        <c:axId val="1228569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68868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M!$C$57</c:f>
              <c:strCache>
                <c:ptCount val="1"/>
                <c:pt idx="0">
                  <c:v>TCG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M!$B$58:$B$67</c:f>
              <c:strCache>
                <c:ptCount val="10"/>
                <c:pt idx="0">
                  <c:v>Others (less than 4)</c:v>
                </c:pt>
                <c:pt idx="1">
                  <c:v>NuSMV</c:v>
                </c:pt>
                <c:pt idx="2">
                  <c:v>Abstract state machine (ASM)</c:v>
                </c:pt>
                <c:pt idx="3">
                  <c:v>Class diagram</c:v>
                </c:pt>
                <c:pt idx="4">
                  <c:v>Simulink</c:v>
                </c:pt>
                <c:pt idx="5">
                  <c:v>Statechart</c:v>
                </c:pt>
                <c:pt idx="6">
                  <c:v>Sequence diagram</c:v>
                </c:pt>
                <c:pt idx="7">
                  <c:v>Activity diagram</c:v>
                </c:pt>
                <c:pt idx="8">
                  <c:v>Extended finite state
machines (EFSM)</c:v>
                </c:pt>
                <c:pt idx="9">
                  <c:v>Finite state machine (FSM) / State machine diagram / State-transition diagram</c:v>
                </c:pt>
              </c:strCache>
            </c:strRef>
          </c:cat>
          <c:val>
            <c:numRef>
              <c:f>M!$C$58:$C$67</c:f>
              <c:numCache>
                <c:formatCode>General</c:formatCode>
                <c:ptCount val="10"/>
                <c:pt idx="0">
                  <c:v>40</c:v>
                </c:pt>
                <c:pt idx="1">
                  <c:v>4</c:v>
                </c:pt>
                <c:pt idx="2">
                  <c:v>4</c:v>
                </c:pt>
                <c:pt idx="3">
                  <c:v>5</c:v>
                </c:pt>
                <c:pt idx="4">
                  <c:v>7</c:v>
                </c:pt>
                <c:pt idx="5">
                  <c:v>8</c:v>
                </c:pt>
                <c:pt idx="6">
                  <c:v>8</c:v>
                </c:pt>
                <c:pt idx="7">
                  <c:v>10</c:v>
                </c:pt>
                <c:pt idx="8">
                  <c:v>12</c:v>
                </c:pt>
                <c:pt idx="9">
                  <c:v>17</c:v>
                </c:pt>
              </c:numCache>
            </c:numRef>
          </c:val>
          <c:extLst>
            <c:ext xmlns:c16="http://schemas.microsoft.com/office/drawing/2014/chart" uri="{C3380CC4-5D6E-409C-BE32-E72D297353CC}">
              <c16:uniqueId val="{00000000-9DC1-4B9B-AD93-ECA8D65CE6E7}"/>
            </c:ext>
          </c:extLst>
        </c:ser>
        <c:dLbls>
          <c:showLegendKey val="0"/>
          <c:showVal val="0"/>
          <c:showCatName val="0"/>
          <c:showSerName val="0"/>
          <c:showPercent val="0"/>
          <c:showBubbleSize val="0"/>
        </c:dLbls>
        <c:gapWidth val="182"/>
        <c:axId val="1459356463"/>
        <c:axId val="1607799455"/>
      </c:barChart>
      <c:catAx>
        <c:axId val="1459356463"/>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Model used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799455"/>
        <c:crosses val="autoZero"/>
        <c:auto val="1"/>
        <c:lblAlgn val="ctr"/>
        <c:lblOffset val="100"/>
        <c:noMultiLvlLbl val="0"/>
      </c:catAx>
      <c:valAx>
        <c:axId val="1607799455"/>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59356463"/>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M!$C$74</c:f>
              <c:strCache>
                <c:ptCount val="1"/>
                <c:pt idx="0">
                  <c:v>TCP</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M!$B$75:$B$85</c:f>
              <c:strCache>
                <c:ptCount val="11"/>
                <c:pt idx="0">
                  <c:v>Finite state machine (FSM) / State machine diagram / State-transition diagram</c:v>
                </c:pt>
                <c:pt idx="1">
                  <c:v>Sequence diagram</c:v>
                </c:pt>
                <c:pt idx="2">
                  <c:v>Simulink</c:v>
                </c:pt>
                <c:pt idx="3">
                  <c:v>NuSMV</c:v>
                </c:pt>
                <c:pt idx="4">
                  <c:v>Event sequence graph (ESG)</c:v>
                </c:pt>
                <c:pt idx="5">
                  <c:v>GUI and Web application single model</c:v>
                </c:pt>
                <c:pt idx="6">
                  <c:v>Extended object-oriented system dependence graph (EOSDG)</c:v>
                </c:pt>
                <c:pt idx="7">
                  <c:v>Hidden Markov model (HMM)</c:v>
                </c:pt>
                <c:pt idx="8">
                  <c:v>State transition tree</c:v>
                </c:pt>
                <c:pt idx="9">
                  <c:v>Activity diagram</c:v>
                </c:pt>
                <c:pt idx="10">
                  <c:v>Extended finite state
machines (EFSM)</c:v>
                </c:pt>
              </c:strCache>
            </c:strRef>
          </c:cat>
          <c:val>
            <c:numRef>
              <c:f>M!$C$75:$C$85</c:f>
              <c:numCache>
                <c:formatCode>General</c:formatCode>
                <c:ptCount val="11"/>
                <c:pt idx="0">
                  <c:v>1</c:v>
                </c:pt>
                <c:pt idx="1">
                  <c:v>1</c:v>
                </c:pt>
                <c:pt idx="2">
                  <c:v>1</c:v>
                </c:pt>
                <c:pt idx="3">
                  <c:v>1</c:v>
                </c:pt>
                <c:pt idx="4">
                  <c:v>1</c:v>
                </c:pt>
                <c:pt idx="5">
                  <c:v>1</c:v>
                </c:pt>
                <c:pt idx="6">
                  <c:v>1</c:v>
                </c:pt>
                <c:pt idx="7">
                  <c:v>1</c:v>
                </c:pt>
                <c:pt idx="8">
                  <c:v>1</c:v>
                </c:pt>
                <c:pt idx="9">
                  <c:v>2</c:v>
                </c:pt>
                <c:pt idx="10">
                  <c:v>5</c:v>
                </c:pt>
              </c:numCache>
            </c:numRef>
          </c:val>
          <c:extLst>
            <c:ext xmlns:c16="http://schemas.microsoft.com/office/drawing/2014/chart" uri="{C3380CC4-5D6E-409C-BE32-E72D297353CC}">
              <c16:uniqueId val="{00000000-1CF3-4392-B7C9-DE77590110A6}"/>
            </c:ext>
          </c:extLst>
        </c:ser>
        <c:dLbls>
          <c:showLegendKey val="0"/>
          <c:showVal val="0"/>
          <c:showCatName val="0"/>
          <c:showSerName val="0"/>
          <c:showPercent val="0"/>
          <c:showBubbleSize val="0"/>
        </c:dLbls>
        <c:gapWidth val="182"/>
        <c:axId val="1474695327"/>
        <c:axId val="1607781567"/>
      </c:barChart>
      <c:catAx>
        <c:axId val="147469532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Model used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7781567"/>
        <c:crosses val="autoZero"/>
        <c:auto val="1"/>
        <c:lblAlgn val="ctr"/>
        <c:lblOffset val="100"/>
        <c:noMultiLvlLbl val="0"/>
      </c:catAx>
      <c:valAx>
        <c:axId val="1607781567"/>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46953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M!$O$54:$O$61</c:f>
              <c:strCache>
                <c:ptCount val="8"/>
                <c:pt idx="0">
                  <c:v>Others (less than 2)</c:v>
                </c:pt>
                <c:pt idx="1">
                  <c:v>Control flow graph (CFG)</c:v>
                </c:pt>
                <c:pt idx="2">
                  <c:v>Classification tree</c:v>
                </c:pt>
                <c:pt idx="3">
                  <c:v>Intermediate testable model (ITM)</c:v>
                </c:pt>
                <c:pt idx="4">
                  <c:v>Activity diagram graph</c:v>
                </c:pt>
                <c:pt idx="5">
                  <c:v>Timed automata</c:v>
                </c:pt>
                <c:pt idx="6">
                  <c:v>State transition tree / State graph</c:v>
                </c:pt>
                <c:pt idx="7">
                  <c:v>Symbolic analysis laboratory (SAL)</c:v>
                </c:pt>
              </c:strCache>
            </c:strRef>
          </c:cat>
          <c:val>
            <c:numRef>
              <c:f>M!$P$54:$P$61</c:f>
              <c:numCache>
                <c:formatCode>General</c:formatCode>
                <c:ptCount val="8"/>
                <c:pt idx="0">
                  <c:v>28</c:v>
                </c:pt>
                <c:pt idx="1">
                  <c:v>2</c:v>
                </c:pt>
                <c:pt idx="2">
                  <c:v>2</c:v>
                </c:pt>
                <c:pt idx="3">
                  <c:v>2</c:v>
                </c:pt>
                <c:pt idx="4">
                  <c:v>2</c:v>
                </c:pt>
                <c:pt idx="5">
                  <c:v>3</c:v>
                </c:pt>
                <c:pt idx="6">
                  <c:v>3</c:v>
                </c:pt>
                <c:pt idx="7">
                  <c:v>4</c:v>
                </c:pt>
              </c:numCache>
            </c:numRef>
          </c:val>
          <c:extLst>
            <c:ext xmlns:c16="http://schemas.microsoft.com/office/drawing/2014/chart" uri="{C3380CC4-5D6E-409C-BE32-E72D297353CC}">
              <c16:uniqueId val="{00000000-3C16-4681-99B3-C0378621C97C}"/>
            </c:ext>
          </c:extLst>
        </c:ser>
        <c:dLbls>
          <c:showLegendKey val="0"/>
          <c:showVal val="0"/>
          <c:showCatName val="0"/>
          <c:showSerName val="0"/>
          <c:showPercent val="0"/>
          <c:showBubbleSize val="0"/>
        </c:dLbls>
        <c:gapWidth val="182"/>
        <c:axId val="436305608"/>
        <c:axId val="436310856"/>
      </c:barChart>
      <c:catAx>
        <c:axId val="436305608"/>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Model (intermediate) used</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6310856"/>
        <c:crosses val="autoZero"/>
        <c:auto val="1"/>
        <c:lblAlgn val="ctr"/>
        <c:lblOffset val="100"/>
        <c:noMultiLvlLbl val="0"/>
      </c:catAx>
      <c:valAx>
        <c:axId val="436310856"/>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3630560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O!$C$2</c:f>
              <c:strCache>
                <c:ptCount val="1"/>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530A-4A0A-91E6-3F3F19051184}"/>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530A-4A0A-91E6-3F3F1905118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30A-4A0A-91E6-3F3F19051184}"/>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30A-4A0A-91E6-3F3F19051184}"/>
              </c:ext>
            </c:extLst>
          </c:dPt>
          <c:dLbls>
            <c:dLbl>
              <c:idx val="0"/>
              <c:layout>
                <c:manualLayout>
                  <c:x val="0"/>
                  <c:y val="1.388888888888891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30A-4A0A-91E6-3F3F19051184}"/>
                </c:ext>
              </c:extLst>
            </c:dLbl>
            <c:dLbl>
              <c:idx val="1"/>
              <c:layout>
                <c:manualLayout>
                  <c:x val="-0.17222222222222222"/>
                  <c:y val="0.10185185185185185"/>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530A-4A0A-91E6-3F3F19051184}"/>
                </c:ext>
              </c:extLst>
            </c:dLbl>
            <c:dLbl>
              <c:idx val="3"/>
              <c:layout>
                <c:manualLayout>
                  <c:x val="0.125"/>
                  <c:y val="-5.5555555555555643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530A-4A0A-91E6-3F3F19051184}"/>
                </c:ext>
              </c:extLst>
            </c:dLbl>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O!$B$3:$B$6</c:f>
              <c:strCache>
                <c:ptCount val="4"/>
                <c:pt idx="0">
                  <c:v>Yes</c:v>
                </c:pt>
                <c:pt idx="1">
                  <c:v>Test case cost only</c:v>
                </c:pt>
                <c:pt idx="2">
                  <c:v>Faults severity only</c:v>
                </c:pt>
                <c:pt idx="3">
                  <c:v>No</c:v>
                </c:pt>
              </c:strCache>
            </c:strRef>
          </c:cat>
          <c:val>
            <c:numRef>
              <c:f>O!$C$3:$C$6</c:f>
              <c:numCache>
                <c:formatCode>General</c:formatCode>
                <c:ptCount val="4"/>
                <c:pt idx="0">
                  <c:v>0</c:v>
                </c:pt>
                <c:pt idx="1">
                  <c:v>46</c:v>
                </c:pt>
                <c:pt idx="2">
                  <c:v>1</c:v>
                </c:pt>
                <c:pt idx="3">
                  <c:v>75</c:v>
                </c:pt>
              </c:numCache>
            </c:numRef>
          </c:val>
          <c:extLst>
            <c:ext xmlns:c16="http://schemas.microsoft.com/office/drawing/2014/chart" uri="{C3380CC4-5D6E-409C-BE32-E72D297353CC}">
              <c16:uniqueId val="{00000000-368C-4BB1-9873-6CFD141A092F}"/>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O!$D$2</c:f>
              <c:strCache>
                <c:ptCount val="1"/>
                <c:pt idx="0">
                  <c:v>MB-TCG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O!$B$3:$B$6</c:f>
              <c:strCache>
                <c:ptCount val="4"/>
                <c:pt idx="0">
                  <c:v>Yes</c:v>
                </c:pt>
                <c:pt idx="1">
                  <c:v>Test case cost only</c:v>
                </c:pt>
                <c:pt idx="2">
                  <c:v>Faults severity only</c:v>
                </c:pt>
                <c:pt idx="3">
                  <c:v>No</c:v>
                </c:pt>
              </c:strCache>
            </c:strRef>
          </c:cat>
          <c:val>
            <c:numRef>
              <c:f>O!$D$3:$D$6</c:f>
              <c:numCache>
                <c:formatCode>General</c:formatCode>
                <c:ptCount val="4"/>
                <c:pt idx="0">
                  <c:v>0</c:v>
                </c:pt>
                <c:pt idx="1">
                  <c:v>45</c:v>
                </c:pt>
                <c:pt idx="2">
                  <c:v>0</c:v>
                </c:pt>
                <c:pt idx="3">
                  <c:v>55</c:v>
                </c:pt>
              </c:numCache>
            </c:numRef>
          </c:val>
          <c:extLst>
            <c:ext xmlns:c16="http://schemas.microsoft.com/office/drawing/2014/chart" uri="{C3380CC4-5D6E-409C-BE32-E72D297353CC}">
              <c16:uniqueId val="{00000000-CF14-48D2-A6FB-CE77EC2A5C9A}"/>
            </c:ext>
          </c:extLst>
        </c:ser>
        <c:ser>
          <c:idx val="1"/>
          <c:order val="1"/>
          <c:tx>
            <c:strRef>
              <c:f>O!$E$2</c:f>
              <c:strCache>
                <c:ptCount val="1"/>
                <c:pt idx="0">
                  <c:v>MB-TCP</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O!$B$3:$B$6</c:f>
              <c:strCache>
                <c:ptCount val="4"/>
                <c:pt idx="0">
                  <c:v>Yes</c:v>
                </c:pt>
                <c:pt idx="1">
                  <c:v>Test case cost only</c:v>
                </c:pt>
                <c:pt idx="2">
                  <c:v>Faults severity only</c:v>
                </c:pt>
                <c:pt idx="3">
                  <c:v>No</c:v>
                </c:pt>
              </c:strCache>
            </c:strRef>
          </c:cat>
          <c:val>
            <c:numRef>
              <c:f>O!$E$3:$E$6</c:f>
              <c:numCache>
                <c:formatCode>General</c:formatCode>
                <c:ptCount val="4"/>
                <c:pt idx="0">
                  <c:v>0</c:v>
                </c:pt>
                <c:pt idx="1">
                  <c:v>1</c:v>
                </c:pt>
                <c:pt idx="2">
                  <c:v>0</c:v>
                </c:pt>
                <c:pt idx="3">
                  <c:v>14</c:v>
                </c:pt>
              </c:numCache>
            </c:numRef>
          </c:val>
          <c:extLst>
            <c:ext xmlns:c16="http://schemas.microsoft.com/office/drawing/2014/chart" uri="{C3380CC4-5D6E-409C-BE32-E72D297353CC}">
              <c16:uniqueId val="{00000001-CF14-48D2-A6FB-CE77EC2A5C9A}"/>
            </c:ext>
          </c:extLst>
        </c:ser>
        <c:dLbls>
          <c:showLegendKey val="0"/>
          <c:showVal val="0"/>
          <c:showCatName val="0"/>
          <c:showSerName val="0"/>
          <c:showPercent val="0"/>
          <c:showBubbleSize val="0"/>
        </c:dLbls>
        <c:gapWidth val="150"/>
        <c:overlap val="100"/>
        <c:axId val="532066232"/>
        <c:axId val="532064264"/>
      </c:barChart>
      <c:catAx>
        <c:axId val="5320662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2064264"/>
        <c:crosses val="autoZero"/>
        <c:auto val="1"/>
        <c:lblAlgn val="ctr"/>
        <c:lblOffset val="100"/>
        <c:noMultiLvlLbl val="0"/>
      </c:catAx>
      <c:valAx>
        <c:axId val="5320642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320662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3F35-4C3B-9796-5AE2121D8AB2}"/>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7-3F35-4C3B-9796-5AE2121D8AB2}"/>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6-3F35-4C3B-9796-5AE2121D8AB2}"/>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2-3F35-4C3B-9796-5AE2121D8AB2}"/>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3-3F35-4C3B-9796-5AE2121D8AB2}"/>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4-3F35-4C3B-9796-5AE2121D8AB2}"/>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5-3F35-4C3B-9796-5AE2121D8AB2}"/>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A472-41AD-87EB-D34198E958BF}"/>
              </c:ext>
            </c:extLst>
          </c:dPt>
          <c:dLbls>
            <c:dLbl>
              <c:idx val="0"/>
              <c:layout>
                <c:manualLayout>
                  <c:x val="-2.5915227339926752E-2"/>
                  <c:y val="2.2191397600824517E-2"/>
                </c:manualLayout>
              </c:layout>
              <c:dLblPos val="bestFit"/>
              <c:showLegendKey val="0"/>
              <c:showVal val="0"/>
              <c:showCatName val="1"/>
              <c:showSerName val="0"/>
              <c:showPercent val="1"/>
              <c:showBubbleSize val="0"/>
              <c:extLst>
                <c:ext xmlns:c15="http://schemas.microsoft.com/office/drawing/2012/chart" uri="{CE6537A1-D6FC-4f65-9D91-7224C49458BB}">
                  <c15:layout>
                    <c:manualLayout>
                      <c:w val="0.20908119045515325"/>
                      <c:h val="0.13428067108883171"/>
                    </c:manualLayout>
                  </c15:layout>
                </c:ext>
                <c:ext xmlns:c16="http://schemas.microsoft.com/office/drawing/2014/chart" uri="{C3380CC4-5D6E-409C-BE32-E72D297353CC}">
                  <c16:uniqueId val="{00000001-3F35-4C3B-9796-5AE2121D8AB2}"/>
                </c:ext>
              </c:extLst>
            </c:dLbl>
            <c:dLbl>
              <c:idx val="2"/>
              <c:layout>
                <c:manualLayout>
                  <c:x val="-2.3323612780686918E-2"/>
                  <c:y val="1.4794265067216346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3F35-4C3B-9796-5AE2121D8AB2}"/>
                </c:ext>
              </c:extLst>
            </c:dLbl>
            <c:dLbl>
              <c:idx val="3"/>
              <c:layout>
                <c:manualLayout>
                  <c:x val="-1.2957562655937315E-2"/>
                  <c:y val="1.8492831334020431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3F35-4C3B-9796-5AE2121D8AB2}"/>
                </c:ext>
              </c:extLst>
            </c:dLbl>
            <c:dLbl>
              <c:idx val="4"/>
              <c:layout>
                <c:manualLayout>
                  <c:x val="-7.7745375935624646E-3"/>
                  <c:y val="1.1095698800412258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3F35-4C3B-9796-5AE2121D8AB2}"/>
                </c:ext>
              </c:extLst>
            </c:dLbl>
            <c:dLbl>
              <c:idx val="5"/>
              <c:layout>
                <c:manualLayout>
                  <c:x val="-7.77453759356237E-3"/>
                  <c:y val="-6.7806264920983088E-17"/>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3F35-4C3B-9796-5AE2121D8AB2}"/>
                </c:ext>
              </c:extLst>
            </c:dLbl>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'Q&amp;R&amp;S&amp;T'!$K$96:$K$103</c:f>
              <c:strCache>
                <c:ptCount val="8"/>
                <c:pt idx="0">
                  <c:v>Others (less than 2)</c:v>
                </c:pt>
                <c:pt idx="1">
                  <c:v>MATLAB</c:v>
                </c:pt>
                <c:pt idx="2">
                  <c:v>Python</c:v>
                </c:pt>
                <c:pt idx="3">
                  <c:v>C</c:v>
                </c:pt>
                <c:pt idx="4">
                  <c:v>Not specific</c:v>
                </c:pt>
                <c:pt idx="5">
                  <c:v>C++</c:v>
                </c:pt>
                <c:pt idx="6">
                  <c:v>Not stated</c:v>
                </c:pt>
                <c:pt idx="7">
                  <c:v>Java</c:v>
                </c:pt>
              </c:strCache>
            </c:strRef>
          </c:cat>
          <c:val>
            <c:numRef>
              <c:f>'Q&amp;R&amp;S&amp;T'!$L$96:$L$103</c:f>
              <c:numCache>
                <c:formatCode>General</c:formatCode>
                <c:ptCount val="8"/>
                <c:pt idx="0">
                  <c:v>7</c:v>
                </c:pt>
                <c:pt idx="1">
                  <c:v>2</c:v>
                </c:pt>
                <c:pt idx="2">
                  <c:v>3</c:v>
                </c:pt>
                <c:pt idx="3">
                  <c:v>4</c:v>
                </c:pt>
                <c:pt idx="4">
                  <c:v>5</c:v>
                </c:pt>
                <c:pt idx="5">
                  <c:v>8</c:v>
                </c:pt>
                <c:pt idx="6">
                  <c:v>17</c:v>
                </c:pt>
                <c:pt idx="7">
                  <c:v>53</c:v>
                </c:pt>
              </c:numCache>
            </c:numRef>
          </c:val>
          <c:extLst>
            <c:ext xmlns:c16="http://schemas.microsoft.com/office/drawing/2014/chart" uri="{C3380CC4-5D6E-409C-BE32-E72D297353CC}">
              <c16:uniqueId val="{00000000-3F35-4C3B-9796-5AE2121D8AB2}"/>
            </c:ext>
          </c:extLst>
        </c:ser>
        <c:dLbls>
          <c:dLblPos val="bestFit"/>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DC5C-4321-B4D8-FF2C9764136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DC5C-4321-B4D8-FF2C97641360}"/>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DC5C-4321-B4D8-FF2C97641360}"/>
              </c:ext>
            </c:extLst>
          </c:dPt>
          <c:dLbls>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'Q&amp;R&amp;S&amp;T'!$H$110:$H$112</c:f>
              <c:strCache>
                <c:ptCount val="3"/>
                <c:pt idx="0">
                  <c:v>Open source</c:v>
                </c:pt>
                <c:pt idx="1">
                  <c:v>Commercial</c:v>
                </c:pt>
                <c:pt idx="2">
                  <c:v>Research-developed</c:v>
                </c:pt>
              </c:strCache>
            </c:strRef>
          </c:cat>
          <c:val>
            <c:numRef>
              <c:f>'Q&amp;R&amp;S&amp;T'!$I$110:$I$112</c:f>
              <c:numCache>
                <c:formatCode>General</c:formatCode>
                <c:ptCount val="3"/>
                <c:pt idx="0">
                  <c:v>44</c:v>
                </c:pt>
                <c:pt idx="1">
                  <c:v>17</c:v>
                </c:pt>
                <c:pt idx="2">
                  <c:v>35</c:v>
                </c:pt>
              </c:numCache>
            </c:numRef>
          </c:val>
          <c:extLst>
            <c:ext xmlns:c16="http://schemas.microsoft.com/office/drawing/2014/chart" uri="{C3380CC4-5D6E-409C-BE32-E72D297353CC}">
              <c16:uniqueId val="{00000000-9005-466D-880B-4143F6F8BCFA}"/>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cat>
            <c:numRef>
              <c:f>'Q&amp;R&amp;S&amp;T'!$C$230:$C$241</c:f>
              <c:numCache>
                <c:formatCode>General</c:formatCode>
                <c:ptCount val="12"/>
                <c:pt idx="0">
                  <c:v>2010</c:v>
                </c:pt>
                <c:pt idx="1">
                  <c:v>2011</c:v>
                </c:pt>
                <c:pt idx="2">
                  <c:v>2012</c:v>
                </c:pt>
                <c:pt idx="3">
                  <c:v>2013</c:v>
                </c:pt>
                <c:pt idx="4">
                  <c:v>2014</c:v>
                </c:pt>
                <c:pt idx="5">
                  <c:v>2015</c:v>
                </c:pt>
                <c:pt idx="6">
                  <c:v>2016</c:v>
                </c:pt>
                <c:pt idx="7">
                  <c:v>2017</c:v>
                </c:pt>
                <c:pt idx="8">
                  <c:v>2018</c:v>
                </c:pt>
                <c:pt idx="9">
                  <c:v>2019</c:v>
                </c:pt>
                <c:pt idx="10">
                  <c:v>2020</c:v>
                </c:pt>
                <c:pt idx="11">
                  <c:v>2021</c:v>
                </c:pt>
              </c:numCache>
            </c:numRef>
          </c:cat>
          <c:val>
            <c:numRef>
              <c:f>'Q&amp;R&amp;S&amp;T'!$D$230:$D$241</c:f>
              <c:numCache>
                <c:formatCode>General</c:formatCode>
                <c:ptCount val="12"/>
                <c:pt idx="0">
                  <c:v>1</c:v>
                </c:pt>
                <c:pt idx="1">
                  <c:v>1</c:v>
                </c:pt>
                <c:pt idx="2">
                  <c:v>1</c:v>
                </c:pt>
                <c:pt idx="3">
                  <c:v>2</c:v>
                </c:pt>
                <c:pt idx="4">
                  <c:v>1</c:v>
                </c:pt>
                <c:pt idx="5">
                  <c:v>3</c:v>
                </c:pt>
                <c:pt idx="6">
                  <c:v>3</c:v>
                </c:pt>
                <c:pt idx="7">
                  <c:v>2</c:v>
                </c:pt>
                <c:pt idx="8">
                  <c:v>2</c:v>
                </c:pt>
                <c:pt idx="9">
                  <c:v>2</c:v>
                </c:pt>
                <c:pt idx="10">
                  <c:v>8</c:v>
                </c:pt>
                <c:pt idx="11">
                  <c:v>16</c:v>
                </c:pt>
              </c:numCache>
            </c:numRef>
          </c:val>
          <c:extLst>
            <c:ext xmlns:c16="http://schemas.microsoft.com/office/drawing/2014/chart" uri="{C3380CC4-5D6E-409C-BE32-E72D297353CC}">
              <c16:uniqueId val="{00000000-EAAD-4148-A21A-8766E8F72987}"/>
            </c:ext>
          </c:extLst>
        </c:ser>
        <c:dLbls>
          <c:showLegendKey val="0"/>
          <c:showVal val="0"/>
          <c:showCatName val="0"/>
          <c:showSerName val="0"/>
          <c:showPercent val="0"/>
          <c:showBubbleSize val="0"/>
        </c:dLbls>
        <c:gapWidth val="182"/>
        <c:axId val="1773183392"/>
        <c:axId val="1773179648"/>
      </c:barChart>
      <c:catAx>
        <c:axId val="177318339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Year</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3179648"/>
        <c:crosses val="autoZero"/>
        <c:auto val="1"/>
        <c:lblAlgn val="ctr"/>
        <c:lblOffset val="100"/>
        <c:noMultiLvlLbl val="0"/>
      </c:catAx>
      <c:valAx>
        <c:axId val="177317964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tool</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731833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cat>
            <c:numRef>
              <c:f>'Q&amp;R&amp;S&amp;T'!$C$245:$C$292</c:f>
              <c:numCache>
                <c:formatCode>General</c:formatCode>
                <c:ptCount val="48"/>
                <c:pt idx="0">
                  <c:v>2010</c:v>
                </c:pt>
                <c:pt idx="1">
                  <c:v>2011</c:v>
                </c:pt>
                <c:pt idx="2">
                  <c:v>2012</c:v>
                </c:pt>
                <c:pt idx="4">
                  <c:v>2013</c:v>
                </c:pt>
                <c:pt idx="6">
                  <c:v>2014</c:v>
                </c:pt>
                <c:pt idx="8">
                  <c:v>2015</c:v>
                </c:pt>
                <c:pt idx="11">
                  <c:v>2016</c:v>
                </c:pt>
                <c:pt idx="14">
                  <c:v>2017</c:v>
                </c:pt>
                <c:pt idx="17">
                  <c:v>2018</c:v>
                </c:pt>
                <c:pt idx="20">
                  <c:v>2019</c:v>
                </c:pt>
                <c:pt idx="26">
                  <c:v>2020</c:v>
                </c:pt>
                <c:pt idx="39">
                  <c:v>2021</c:v>
                </c:pt>
              </c:numCache>
            </c:numRef>
          </c:cat>
          <c:val>
            <c:numRef>
              <c:f>'Q&amp;R&amp;S&amp;T'!$D$245:$D$292</c:f>
              <c:numCache>
                <c:formatCode>General</c:formatCode>
                <c:ptCount val="48"/>
                <c:pt idx="0">
                  <c:v>1</c:v>
                </c:pt>
                <c:pt idx="1">
                  <c:v>1</c:v>
                </c:pt>
                <c:pt idx="2">
                  <c:v>1</c:v>
                </c:pt>
                <c:pt idx="3">
                  <c:v>2</c:v>
                </c:pt>
                <c:pt idx="4">
                  <c:v>2</c:v>
                </c:pt>
                <c:pt idx="5">
                  <c:v>2</c:v>
                </c:pt>
                <c:pt idx="6">
                  <c:v>1</c:v>
                </c:pt>
                <c:pt idx="7">
                  <c:v>3</c:v>
                </c:pt>
                <c:pt idx="8">
                  <c:v>3</c:v>
                </c:pt>
                <c:pt idx="9">
                  <c:v>3</c:v>
                </c:pt>
                <c:pt idx="10">
                  <c:v>3</c:v>
                </c:pt>
                <c:pt idx="11">
                  <c:v>3</c:v>
                </c:pt>
                <c:pt idx="12">
                  <c:v>3</c:v>
                </c:pt>
                <c:pt idx="13">
                  <c:v>2</c:v>
                </c:pt>
                <c:pt idx="14">
                  <c:v>2</c:v>
                </c:pt>
                <c:pt idx="15">
                  <c:v>2</c:v>
                </c:pt>
                <c:pt idx="16">
                  <c:v>2</c:v>
                </c:pt>
                <c:pt idx="17">
                  <c:v>2</c:v>
                </c:pt>
                <c:pt idx="18">
                  <c:v>2</c:v>
                </c:pt>
                <c:pt idx="19">
                  <c:v>2</c:v>
                </c:pt>
                <c:pt idx="20">
                  <c:v>2</c:v>
                </c:pt>
                <c:pt idx="21">
                  <c:v>2</c:v>
                </c:pt>
                <c:pt idx="22">
                  <c:v>8</c:v>
                </c:pt>
                <c:pt idx="23">
                  <c:v>8</c:v>
                </c:pt>
                <c:pt idx="24">
                  <c:v>8</c:v>
                </c:pt>
                <c:pt idx="25">
                  <c:v>8</c:v>
                </c:pt>
                <c:pt idx="26">
                  <c:v>8</c:v>
                </c:pt>
                <c:pt idx="27">
                  <c:v>8</c:v>
                </c:pt>
                <c:pt idx="28">
                  <c:v>8</c:v>
                </c:pt>
                <c:pt idx="29">
                  <c:v>8</c:v>
                </c:pt>
                <c:pt idx="30">
                  <c:v>8</c:v>
                </c:pt>
                <c:pt idx="31">
                  <c:v>16</c:v>
                </c:pt>
                <c:pt idx="32">
                  <c:v>16</c:v>
                </c:pt>
                <c:pt idx="33">
                  <c:v>16</c:v>
                </c:pt>
                <c:pt idx="34">
                  <c:v>16</c:v>
                </c:pt>
                <c:pt idx="35">
                  <c:v>16</c:v>
                </c:pt>
                <c:pt idx="36">
                  <c:v>16</c:v>
                </c:pt>
                <c:pt idx="37">
                  <c:v>16</c:v>
                </c:pt>
                <c:pt idx="38">
                  <c:v>16</c:v>
                </c:pt>
                <c:pt idx="39">
                  <c:v>16</c:v>
                </c:pt>
                <c:pt idx="40">
                  <c:v>16</c:v>
                </c:pt>
                <c:pt idx="41">
                  <c:v>16</c:v>
                </c:pt>
                <c:pt idx="42">
                  <c:v>16</c:v>
                </c:pt>
                <c:pt idx="43">
                  <c:v>16</c:v>
                </c:pt>
                <c:pt idx="44">
                  <c:v>16</c:v>
                </c:pt>
                <c:pt idx="45">
                  <c:v>16</c:v>
                </c:pt>
                <c:pt idx="46">
                  <c:v>16</c:v>
                </c:pt>
                <c:pt idx="47">
                  <c:v>16</c:v>
                </c:pt>
              </c:numCache>
            </c:numRef>
          </c:val>
          <c:extLst>
            <c:ext xmlns:c16="http://schemas.microsoft.com/office/drawing/2014/chart" uri="{C3380CC4-5D6E-409C-BE32-E72D297353CC}">
              <c16:uniqueId val="{00000000-7C45-4B14-A08D-F8837BDD3DFF}"/>
            </c:ext>
          </c:extLst>
        </c:ser>
        <c:dLbls>
          <c:showLegendKey val="0"/>
          <c:showVal val="0"/>
          <c:showCatName val="0"/>
          <c:showSerName val="0"/>
          <c:showPercent val="0"/>
          <c:showBubbleSize val="0"/>
        </c:dLbls>
        <c:gapWidth val="182"/>
        <c:axId val="1857856688"/>
        <c:axId val="1857855024"/>
      </c:barChart>
      <c:catAx>
        <c:axId val="185785668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7855024"/>
        <c:crosses val="autoZero"/>
        <c:auto val="1"/>
        <c:lblAlgn val="ctr"/>
        <c:lblOffset val="100"/>
        <c:noMultiLvlLbl val="0"/>
      </c:catAx>
      <c:valAx>
        <c:axId val="185785502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785668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'U&amp;V'!$F$2</c:f>
              <c:strCache>
                <c:ptCount val="1"/>
                <c:pt idx="0">
                  <c:v>Available online</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'U&amp;V'!$D$4:$E$9</c:f>
              <c:multiLvlStrCache>
                <c:ptCount val="6"/>
                <c:lvl>
                  <c:pt idx="0">
                    <c:v>Proprietary</c:v>
                  </c:pt>
                  <c:pt idx="1">
                    <c:v>Open source</c:v>
                  </c:pt>
                  <c:pt idx="2">
                    <c:v>Research-developed</c:v>
                  </c:pt>
                  <c:pt idx="3">
                    <c:v>Proprietary</c:v>
                  </c:pt>
                  <c:pt idx="4">
                    <c:v>Open source</c:v>
                  </c:pt>
                  <c:pt idx="5">
                    <c:v>Research-developed</c:v>
                  </c:pt>
                </c:lvl>
                <c:lvl>
                  <c:pt idx="0">
                    <c:v>Real-world</c:v>
                  </c:pt>
                  <c:pt idx="3">
                    <c:v>Toy</c:v>
                  </c:pt>
                </c:lvl>
              </c:multiLvlStrCache>
            </c:multiLvlStrRef>
          </c:cat>
          <c:val>
            <c:numRef>
              <c:f>'U&amp;V'!$F$4:$F$9</c:f>
              <c:numCache>
                <c:formatCode>General</c:formatCode>
                <c:ptCount val="6"/>
                <c:pt idx="0">
                  <c:v>0</c:v>
                </c:pt>
                <c:pt idx="1">
                  <c:v>30</c:v>
                </c:pt>
                <c:pt idx="2">
                  <c:v>1</c:v>
                </c:pt>
                <c:pt idx="3">
                  <c:v>0</c:v>
                </c:pt>
                <c:pt idx="4">
                  <c:v>44</c:v>
                </c:pt>
                <c:pt idx="5">
                  <c:v>8</c:v>
                </c:pt>
              </c:numCache>
            </c:numRef>
          </c:val>
          <c:extLst>
            <c:ext xmlns:c16="http://schemas.microsoft.com/office/drawing/2014/chart" uri="{C3380CC4-5D6E-409C-BE32-E72D297353CC}">
              <c16:uniqueId val="{00000000-EC04-4EC3-8742-93B294974917}"/>
            </c:ext>
          </c:extLst>
        </c:ser>
        <c:ser>
          <c:idx val="1"/>
          <c:order val="1"/>
          <c:tx>
            <c:strRef>
              <c:f>'U&amp;V'!$G$2</c:f>
              <c:strCache>
                <c:ptCount val="1"/>
                <c:pt idx="0">
                  <c:v>Not available online</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'U&amp;V'!$D$4:$E$9</c:f>
              <c:multiLvlStrCache>
                <c:ptCount val="6"/>
                <c:lvl>
                  <c:pt idx="0">
                    <c:v>Proprietary</c:v>
                  </c:pt>
                  <c:pt idx="1">
                    <c:v>Open source</c:v>
                  </c:pt>
                  <c:pt idx="2">
                    <c:v>Research-developed</c:v>
                  </c:pt>
                  <c:pt idx="3">
                    <c:v>Proprietary</c:v>
                  </c:pt>
                  <c:pt idx="4">
                    <c:v>Open source</c:v>
                  </c:pt>
                  <c:pt idx="5">
                    <c:v>Research-developed</c:v>
                  </c:pt>
                </c:lvl>
                <c:lvl>
                  <c:pt idx="0">
                    <c:v>Real-world</c:v>
                  </c:pt>
                  <c:pt idx="3">
                    <c:v>Toy</c:v>
                  </c:pt>
                </c:lvl>
              </c:multiLvlStrCache>
            </c:multiLvlStrRef>
          </c:cat>
          <c:val>
            <c:numRef>
              <c:f>'U&amp;V'!$G$4:$G$9</c:f>
              <c:numCache>
                <c:formatCode>General</c:formatCode>
                <c:ptCount val="6"/>
                <c:pt idx="0">
                  <c:v>51</c:v>
                </c:pt>
                <c:pt idx="1">
                  <c:v>6</c:v>
                </c:pt>
                <c:pt idx="2">
                  <c:v>5</c:v>
                </c:pt>
                <c:pt idx="3">
                  <c:v>0</c:v>
                </c:pt>
                <c:pt idx="4">
                  <c:v>1</c:v>
                </c:pt>
                <c:pt idx="5">
                  <c:v>149</c:v>
                </c:pt>
              </c:numCache>
            </c:numRef>
          </c:val>
          <c:extLst>
            <c:ext xmlns:c16="http://schemas.microsoft.com/office/drawing/2014/chart" uri="{C3380CC4-5D6E-409C-BE32-E72D297353CC}">
              <c16:uniqueId val="{00000001-EC04-4EC3-8742-93B294974917}"/>
            </c:ext>
          </c:extLst>
        </c:ser>
        <c:dLbls>
          <c:showLegendKey val="0"/>
          <c:showVal val="0"/>
          <c:showCatName val="0"/>
          <c:showSerName val="0"/>
          <c:showPercent val="0"/>
          <c:showBubbleSize val="0"/>
        </c:dLbls>
        <c:gapWidth val="182"/>
        <c:axId val="1900845263"/>
        <c:axId val="1944807055"/>
      </c:barChart>
      <c:catAx>
        <c:axId val="1900845263"/>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44807055"/>
        <c:crosses val="autoZero"/>
        <c:auto val="1"/>
        <c:lblAlgn val="ctr"/>
        <c:lblOffset val="100"/>
        <c:noMultiLvlLbl val="0"/>
      </c:catAx>
      <c:valAx>
        <c:axId val="1944807055"/>
        <c:scaling>
          <c:orientation val="minMax"/>
          <c:max val="15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case studies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90084526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'G&amp;H'!$B$26:$B$45</c:f>
              <c:numCache>
                <c:formatCode>General</c:formatCode>
                <c:ptCount val="20"/>
                <c:pt idx="0">
                  <c:v>2000</c:v>
                </c:pt>
                <c:pt idx="1">
                  <c:v>2001</c:v>
                </c:pt>
                <c:pt idx="2">
                  <c:v>2002</c:v>
                </c:pt>
                <c:pt idx="3">
                  <c:v>2003</c:v>
                </c:pt>
                <c:pt idx="4">
                  <c:v>2004</c:v>
                </c:pt>
                <c:pt idx="5">
                  <c:v>2005</c:v>
                </c:pt>
                <c:pt idx="6">
                  <c:v>2006</c:v>
                </c:pt>
                <c:pt idx="7">
                  <c:v>2007</c:v>
                </c:pt>
                <c:pt idx="8">
                  <c:v>2008</c:v>
                </c:pt>
                <c:pt idx="9">
                  <c:v>2009</c:v>
                </c:pt>
                <c:pt idx="10">
                  <c:v>2010</c:v>
                </c:pt>
                <c:pt idx="11">
                  <c:v>2011</c:v>
                </c:pt>
                <c:pt idx="12">
                  <c:v>2012</c:v>
                </c:pt>
                <c:pt idx="13">
                  <c:v>2013</c:v>
                </c:pt>
                <c:pt idx="14">
                  <c:v>2014</c:v>
                </c:pt>
                <c:pt idx="15">
                  <c:v>2015</c:v>
                </c:pt>
                <c:pt idx="16">
                  <c:v>2016</c:v>
                </c:pt>
                <c:pt idx="17">
                  <c:v>2017</c:v>
                </c:pt>
                <c:pt idx="18">
                  <c:v>2018</c:v>
                </c:pt>
                <c:pt idx="19">
                  <c:v>2019</c:v>
                </c:pt>
              </c:numCache>
            </c:numRef>
          </c:xVal>
          <c:yVal>
            <c:numRef>
              <c:f>'G&amp;H'!$C$26:$C$45</c:f>
              <c:numCache>
                <c:formatCode>General</c:formatCode>
                <c:ptCount val="20"/>
                <c:pt idx="0">
                  <c:v>0</c:v>
                </c:pt>
                <c:pt idx="1">
                  <c:v>0</c:v>
                </c:pt>
                <c:pt idx="2">
                  <c:v>0</c:v>
                </c:pt>
                <c:pt idx="3">
                  <c:v>2</c:v>
                </c:pt>
                <c:pt idx="4">
                  <c:v>3</c:v>
                </c:pt>
                <c:pt idx="5">
                  <c:v>5</c:v>
                </c:pt>
                <c:pt idx="6">
                  <c:v>8</c:v>
                </c:pt>
                <c:pt idx="7">
                  <c:v>15</c:v>
                </c:pt>
                <c:pt idx="8">
                  <c:v>22</c:v>
                </c:pt>
                <c:pt idx="9">
                  <c:v>29</c:v>
                </c:pt>
                <c:pt idx="10">
                  <c:v>35</c:v>
                </c:pt>
                <c:pt idx="11">
                  <c:v>40</c:v>
                </c:pt>
                <c:pt idx="12">
                  <c:v>50</c:v>
                </c:pt>
                <c:pt idx="13">
                  <c:v>57</c:v>
                </c:pt>
                <c:pt idx="14">
                  <c:v>65</c:v>
                </c:pt>
                <c:pt idx="15">
                  <c:v>75</c:v>
                </c:pt>
                <c:pt idx="16">
                  <c:v>84</c:v>
                </c:pt>
                <c:pt idx="17">
                  <c:v>100</c:v>
                </c:pt>
                <c:pt idx="18">
                  <c:v>114</c:v>
                </c:pt>
                <c:pt idx="19">
                  <c:v>122</c:v>
                </c:pt>
              </c:numCache>
            </c:numRef>
          </c:yVal>
          <c:smooth val="0"/>
          <c:extLst>
            <c:ext xmlns:c16="http://schemas.microsoft.com/office/drawing/2014/chart" uri="{C3380CC4-5D6E-409C-BE32-E72D297353CC}">
              <c16:uniqueId val="{00000000-363D-4698-B688-688834C78D08}"/>
            </c:ext>
          </c:extLst>
        </c:ser>
        <c:dLbls>
          <c:showLegendKey val="0"/>
          <c:showVal val="0"/>
          <c:showCatName val="0"/>
          <c:showSerName val="0"/>
          <c:showPercent val="0"/>
          <c:showBubbleSize val="0"/>
        </c:dLbls>
        <c:axId val="1229413888"/>
        <c:axId val="1150172608"/>
      </c:scatterChart>
      <c:valAx>
        <c:axId val="122941388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0172608"/>
        <c:crosses val="autoZero"/>
        <c:crossBetween val="midCat"/>
      </c:valAx>
      <c:valAx>
        <c:axId val="11501726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29413888"/>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ofPieChart>
        <c:ofPieType val="pie"/>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09BF-4579-B7A4-9A21B62244A0}"/>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2-13BD-4062-B0E4-F7DA41636BA8}"/>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3-13BD-4062-B0E4-F7DA41636BA8}"/>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5-13BD-4062-B0E4-F7DA41636BA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13BD-4062-B0E4-F7DA41636BA8}"/>
              </c:ext>
            </c:extLst>
          </c:dPt>
          <c:dLbls>
            <c:dLbl>
              <c:idx val="1"/>
              <c:layout>
                <c:manualLayout>
                  <c:x val="0.11614004082563609"/>
                  <c:y val="1.55264411013014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2-13BD-4062-B0E4-F7DA41636BA8}"/>
                </c:ext>
              </c:extLst>
            </c:dLbl>
            <c:dLbl>
              <c:idx val="2"/>
              <c:layout>
                <c:manualLayout>
                  <c:x val="0.17344038276831933"/>
                  <c:y val="0.15415983786255841"/>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13BD-4062-B0E4-F7DA41636BA8}"/>
                </c:ext>
              </c:extLst>
            </c:dLbl>
            <c:dLbl>
              <c:idx val="3"/>
              <c:layout>
                <c:manualLayout>
                  <c:x val="-1.3294493547513017E-2"/>
                  <c:y val="7.2142217539059132E-3"/>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3BD-4062-B0E4-F7DA41636BA8}"/>
                </c:ext>
              </c:extLst>
            </c:dLbl>
            <c:dLbl>
              <c:idx val="4"/>
              <c:layout>
                <c:manualLayout>
                  <c:x val="-0.17079417768475896"/>
                  <c:y val="7.7632205506506643E-3"/>
                </c:manualLayout>
              </c:layout>
              <c:tx>
                <c:rich>
                  <a:bodyPr/>
                  <a:lstStyle/>
                  <a:p>
                    <a:r>
                      <a:rPr lang="en-US"/>
                      <a:t>Seeded faults</a:t>
                    </a:r>
                    <a:r>
                      <a:rPr lang="en-US" baseline="0"/>
                      <a:t>
</a:t>
                    </a:r>
                    <a:fld id="{DDDEA165-4209-477E-9DD3-741CFF4AE460}" type="PERCENTAGE">
                      <a:rPr lang="en-US" baseline="0"/>
                      <a:pPr/>
                      <a:t>[PERCENTAGE]</a:t>
                    </a:fld>
                    <a:endParaRPr lang="en-US" baseline="0"/>
                  </a:p>
                </c:rich>
              </c:tx>
              <c:dLblPos val="bestFit"/>
              <c:showLegendKey val="0"/>
              <c:showVal val="0"/>
              <c:showCatName val="1"/>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13BD-4062-B0E4-F7DA41636BA8}"/>
                </c:ext>
              </c:extLst>
            </c:dLbl>
            <c:spPr>
              <a:noFill/>
              <a:ln>
                <a:noFill/>
              </a:ln>
              <a:effectLst/>
            </c:spPr>
            <c:txPr>
              <a:bodyPr rot="0" spcFirstLastPara="1" vertOverflow="clip" horzOverflow="clip" vert="horz" wrap="square" lIns="38100" tIns="19050" rIns="38100" bIns="19050" anchor="ctr" anchorCtr="1">
                <a:spAutoFit/>
              </a:bodyPr>
              <a:lstStyle/>
              <a:p>
                <a:pPr>
                  <a:defRPr sz="900" b="1"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W!$E$3:$E$6</c:f>
              <c:strCache>
                <c:ptCount val="4"/>
                <c:pt idx="0">
                  <c:v>Real faults</c:v>
                </c:pt>
                <c:pt idx="1">
                  <c:v>No fault used</c:v>
                </c:pt>
                <c:pt idx="2">
                  <c:v>Seeded (manually)</c:v>
                </c:pt>
                <c:pt idx="3">
                  <c:v>Seeded (automatically)</c:v>
                </c:pt>
              </c:strCache>
            </c:strRef>
          </c:cat>
          <c:val>
            <c:numRef>
              <c:f>W!$H$3:$H$6</c:f>
              <c:numCache>
                <c:formatCode>General</c:formatCode>
                <c:ptCount val="4"/>
                <c:pt idx="0">
                  <c:v>7</c:v>
                </c:pt>
                <c:pt idx="1">
                  <c:v>60</c:v>
                </c:pt>
                <c:pt idx="2">
                  <c:v>40</c:v>
                </c:pt>
                <c:pt idx="3">
                  <c:v>11</c:v>
                </c:pt>
              </c:numCache>
            </c:numRef>
          </c:val>
          <c:extLst>
            <c:ext xmlns:c16="http://schemas.microsoft.com/office/drawing/2014/chart" uri="{C3380CC4-5D6E-409C-BE32-E72D297353CC}">
              <c16:uniqueId val="{00000000-13BD-4062-B0E4-F7DA41636BA8}"/>
            </c:ext>
          </c:extLst>
        </c:ser>
        <c:dLbls>
          <c:showLegendKey val="0"/>
          <c:showVal val="0"/>
          <c:showCatName val="0"/>
          <c:showSerName val="0"/>
          <c:showPercent val="0"/>
          <c:showBubbleSize val="0"/>
          <c:showLeaderLines val="0"/>
        </c:dLbls>
        <c:gapWidth val="100"/>
        <c:secondPieSize val="75"/>
        <c:serLines>
          <c:spPr>
            <a:ln w="9525" cap="flat" cmpd="sng" algn="ctr">
              <a:solidFill>
                <a:schemeClr val="tx1">
                  <a:lumMod val="35000"/>
                  <a:lumOff val="65000"/>
                </a:schemeClr>
              </a:solidFill>
              <a:round/>
            </a:ln>
            <a:effectLst/>
          </c:spPr>
        </c:serLines>
      </c:of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W!$F$2</c:f>
              <c:strCache>
                <c:ptCount val="1"/>
                <c:pt idx="0">
                  <c:v>MB-TCG</c:v>
                </c:pt>
              </c:strCache>
            </c:strRef>
          </c:tx>
          <c:spPr>
            <a:solidFill>
              <a:schemeClr val="accent1">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W!$E$3:$E$6</c:f>
              <c:strCache>
                <c:ptCount val="4"/>
                <c:pt idx="0">
                  <c:v>Real faults</c:v>
                </c:pt>
                <c:pt idx="1">
                  <c:v>No fault used</c:v>
                </c:pt>
                <c:pt idx="2">
                  <c:v>Seeded (manually)</c:v>
                </c:pt>
                <c:pt idx="3">
                  <c:v>Seeded (automatically)</c:v>
                </c:pt>
              </c:strCache>
            </c:strRef>
          </c:cat>
          <c:val>
            <c:numRef>
              <c:f>W!$F$3:$F$6</c:f>
              <c:numCache>
                <c:formatCode>General</c:formatCode>
                <c:ptCount val="4"/>
                <c:pt idx="0">
                  <c:v>7</c:v>
                </c:pt>
                <c:pt idx="1">
                  <c:v>59</c:v>
                </c:pt>
                <c:pt idx="2">
                  <c:v>27</c:v>
                </c:pt>
                <c:pt idx="3">
                  <c:v>10</c:v>
                </c:pt>
              </c:numCache>
            </c:numRef>
          </c:val>
          <c:extLst>
            <c:ext xmlns:c16="http://schemas.microsoft.com/office/drawing/2014/chart" uri="{C3380CC4-5D6E-409C-BE32-E72D297353CC}">
              <c16:uniqueId val="{00000000-3D8F-4ED8-B134-8514D97C4F92}"/>
            </c:ext>
          </c:extLst>
        </c:ser>
        <c:ser>
          <c:idx val="1"/>
          <c:order val="1"/>
          <c:tx>
            <c:strRef>
              <c:f>W!$G$2</c:f>
              <c:strCache>
                <c:ptCount val="1"/>
                <c:pt idx="0">
                  <c:v>MB-TCP</c:v>
                </c:pt>
              </c:strCache>
            </c:strRef>
          </c:tx>
          <c:spPr>
            <a:solidFill>
              <a:schemeClr val="accent4">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W!$E$3:$E$6</c:f>
              <c:strCache>
                <c:ptCount val="4"/>
                <c:pt idx="0">
                  <c:v>Real faults</c:v>
                </c:pt>
                <c:pt idx="1">
                  <c:v>No fault used</c:v>
                </c:pt>
                <c:pt idx="2">
                  <c:v>Seeded (manually)</c:v>
                </c:pt>
                <c:pt idx="3">
                  <c:v>Seeded (automatically)</c:v>
                </c:pt>
              </c:strCache>
            </c:strRef>
          </c:cat>
          <c:val>
            <c:numRef>
              <c:f>W!$G$3:$G$6</c:f>
              <c:numCache>
                <c:formatCode>General</c:formatCode>
                <c:ptCount val="4"/>
                <c:pt idx="0">
                  <c:v>0</c:v>
                </c:pt>
                <c:pt idx="1">
                  <c:v>1</c:v>
                </c:pt>
                <c:pt idx="2">
                  <c:v>13</c:v>
                </c:pt>
                <c:pt idx="3">
                  <c:v>1</c:v>
                </c:pt>
              </c:numCache>
            </c:numRef>
          </c:val>
          <c:extLst>
            <c:ext xmlns:c16="http://schemas.microsoft.com/office/drawing/2014/chart" uri="{C3380CC4-5D6E-409C-BE32-E72D297353CC}">
              <c16:uniqueId val="{00000001-3D8F-4ED8-B134-8514D97C4F92}"/>
            </c:ext>
          </c:extLst>
        </c:ser>
        <c:dLbls>
          <c:showLegendKey val="0"/>
          <c:showVal val="0"/>
          <c:showCatName val="0"/>
          <c:showSerName val="0"/>
          <c:showPercent val="0"/>
          <c:showBubbleSize val="0"/>
        </c:dLbls>
        <c:gapWidth val="150"/>
        <c:overlap val="100"/>
        <c:axId val="595916648"/>
        <c:axId val="595916976"/>
      </c:barChart>
      <c:catAx>
        <c:axId val="595916648"/>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916976"/>
        <c:crosses val="autoZero"/>
        <c:auto val="1"/>
        <c:lblAlgn val="ctr"/>
        <c:lblOffset val="100"/>
        <c:noMultiLvlLbl val="0"/>
      </c:catAx>
      <c:valAx>
        <c:axId val="595916976"/>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9591664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'X2'!$B$122:$B$132</c:f>
              <c:strCache>
                <c:ptCount val="11"/>
                <c:pt idx="0">
                  <c:v>Others (less than 7)</c:v>
                </c:pt>
                <c:pt idx="1">
                  <c:v>State coverage</c:v>
                </c:pt>
                <c:pt idx="2">
                  <c:v>Condition coverage</c:v>
                </c:pt>
                <c:pt idx="3">
                  <c:v>Average test case size</c:v>
                </c:pt>
                <c:pt idx="4">
                  <c:v>Code coverage</c:v>
                </c:pt>
                <c:pt idx="5">
                  <c:v>Test execution time</c:v>
                </c:pt>
                <c:pt idx="6">
                  <c:v>Transition coverage</c:v>
                </c:pt>
                <c:pt idx="7">
                  <c:v>Mutation score</c:v>
                </c:pt>
                <c:pt idx="8">
                  <c:v>Number of faults detected</c:v>
                </c:pt>
                <c:pt idx="9">
                  <c:v>Test generation time</c:v>
                </c:pt>
                <c:pt idx="10">
                  <c:v>Test suite size</c:v>
                </c:pt>
              </c:strCache>
            </c:strRef>
          </c:cat>
          <c:val>
            <c:numRef>
              <c:f>'X2'!$C$122:$C$132</c:f>
              <c:numCache>
                <c:formatCode>General</c:formatCode>
                <c:ptCount val="11"/>
                <c:pt idx="0">
                  <c:v>106</c:v>
                </c:pt>
                <c:pt idx="1">
                  <c:v>7</c:v>
                </c:pt>
                <c:pt idx="2">
                  <c:v>7</c:v>
                </c:pt>
                <c:pt idx="3">
                  <c:v>10</c:v>
                </c:pt>
                <c:pt idx="4">
                  <c:v>11</c:v>
                </c:pt>
                <c:pt idx="5">
                  <c:v>11</c:v>
                </c:pt>
                <c:pt idx="6">
                  <c:v>15</c:v>
                </c:pt>
                <c:pt idx="7">
                  <c:v>17</c:v>
                </c:pt>
                <c:pt idx="8">
                  <c:v>25</c:v>
                </c:pt>
                <c:pt idx="9">
                  <c:v>35</c:v>
                </c:pt>
                <c:pt idx="10">
                  <c:v>46</c:v>
                </c:pt>
              </c:numCache>
            </c:numRef>
          </c:val>
          <c:extLst>
            <c:ext xmlns:c16="http://schemas.microsoft.com/office/drawing/2014/chart" uri="{C3380CC4-5D6E-409C-BE32-E72D297353CC}">
              <c16:uniqueId val="{00000000-213C-4870-8420-CD40FA8C2969}"/>
            </c:ext>
          </c:extLst>
        </c:ser>
        <c:dLbls>
          <c:showLegendKey val="0"/>
          <c:showVal val="0"/>
          <c:showCatName val="0"/>
          <c:showSerName val="0"/>
          <c:showPercent val="0"/>
          <c:showBubbleSize val="0"/>
        </c:dLbls>
        <c:gapWidth val="182"/>
        <c:axId val="1622302959"/>
        <c:axId val="1402969375"/>
      </c:barChart>
      <c:catAx>
        <c:axId val="1622302959"/>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Metric</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2969375"/>
        <c:crosses val="autoZero"/>
        <c:auto val="1"/>
        <c:lblAlgn val="ctr"/>
        <c:lblOffset val="100"/>
        <c:noMultiLvlLbl val="0"/>
      </c:catAx>
      <c:valAx>
        <c:axId val="1402969375"/>
        <c:scaling>
          <c:orientation val="minMax"/>
          <c:max val="110"/>
          <c:min val="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times used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2230295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'X2'!$B$140:$B$143</c:f>
              <c:strCache>
                <c:ptCount val="4"/>
                <c:pt idx="0">
                  <c:v>Others (less than 2)</c:v>
                </c:pt>
                <c:pt idx="1">
                  <c:v>Number of faults detected</c:v>
                </c:pt>
                <c:pt idx="2">
                  <c:v>The most likely relative position of the first failed test that detects fault</c:v>
                </c:pt>
                <c:pt idx="3">
                  <c:v>Average percentage of faults detected (APFD)</c:v>
                </c:pt>
              </c:strCache>
            </c:strRef>
          </c:cat>
          <c:val>
            <c:numRef>
              <c:f>'X2'!$C$140:$C$143</c:f>
              <c:numCache>
                <c:formatCode>General</c:formatCode>
                <c:ptCount val="4"/>
                <c:pt idx="0">
                  <c:v>10</c:v>
                </c:pt>
                <c:pt idx="1">
                  <c:v>2</c:v>
                </c:pt>
                <c:pt idx="2">
                  <c:v>4</c:v>
                </c:pt>
                <c:pt idx="3">
                  <c:v>8</c:v>
                </c:pt>
              </c:numCache>
            </c:numRef>
          </c:val>
          <c:extLst>
            <c:ext xmlns:c16="http://schemas.microsoft.com/office/drawing/2014/chart" uri="{C3380CC4-5D6E-409C-BE32-E72D297353CC}">
              <c16:uniqueId val="{00000000-BF6E-4ADA-A4FE-4EEC3F5FD63F}"/>
            </c:ext>
          </c:extLst>
        </c:ser>
        <c:dLbls>
          <c:showLegendKey val="0"/>
          <c:showVal val="0"/>
          <c:showCatName val="0"/>
          <c:showSerName val="0"/>
          <c:showPercent val="0"/>
          <c:showBubbleSize val="0"/>
        </c:dLbls>
        <c:gapWidth val="182"/>
        <c:axId val="1612816527"/>
        <c:axId val="1638628079"/>
      </c:barChart>
      <c:catAx>
        <c:axId val="1612816527"/>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Metric</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8628079"/>
        <c:crosses val="autoZero"/>
        <c:auto val="1"/>
        <c:lblAlgn val="ctr"/>
        <c:lblOffset val="100"/>
        <c:noMultiLvlLbl val="0"/>
      </c:catAx>
      <c:valAx>
        <c:axId val="1638628079"/>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times used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128165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'X2'!$B$156:$B$163</c:f>
              <c:strCache>
                <c:ptCount val="8"/>
                <c:pt idx="0">
                  <c:v>Oracle</c:v>
                </c:pt>
                <c:pt idx="1">
                  <c:v>Number of tests to be evaluated (NTE)</c:v>
                </c:pt>
                <c:pt idx="2">
                  <c:v>Average percentage of damage prevented (APDP)</c:v>
                </c:pt>
                <c:pt idx="3">
                  <c:v>Object points</c:v>
                </c:pt>
                <c:pt idx="4">
                  <c:v>Percentage of code reuse</c:v>
                </c:pt>
                <c:pt idx="5">
                  <c:v>Decision coverage</c:v>
                </c:pt>
                <c:pt idx="6">
                  <c:v>Test suite size</c:v>
                </c:pt>
                <c:pt idx="7">
                  <c:v>Average percentage of faults detected (APFD)</c:v>
                </c:pt>
              </c:strCache>
            </c:strRef>
          </c:cat>
          <c:val>
            <c:numRef>
              <c:f>'X2'!$C$156:$C$163</c:f>
              <c:numCache>
                <c:formatCode>General</c:formatCode>
                <c:ptCount val="8"/>
                <c:pt idx="0">
                  <c:v>1</c:v>
                </c:pt>
                <c:pt idx="1">
                  <c:v>1</c:v>
                </c:pt>
                <c:pt idx="2">
                  <c:v>1</c:v>
                </c:pt>
                <c:pt idx="3">
                  <c:v>1</c:v>
                </c:pt>
                <c:pt idx="4">
                  <c:v>1</c:v>
                </c:pt>
                <c:pt idx="5">
                  <c:v>1</c:v>
                </c:pt>
                <c:pt idx="6">
                  <c:v>1</c:v>
                </c:pt>
                <c:pt idx="7">
                  <c:v>4</c:v>
                </c:pt>
              </c:numCache>
            </c:numRef>
          </c:val>
          <c:extLst>
            <c:ext xmlns:c16="http://schemas.microsoft.com/office/drawing/2014/chart" uri="{C3380CC4-5D6E-409C-BE32-E72D297353CC}">
              <c16:uniqueId val="{00000000-7EAF-43DE-8BF8-1DD3CA261673}"/>
            </c:ext>
          </c:extLst>
        </c:ser>
        <c:dLbls>
          <c:showLegendKey val="0"/>
          <c:showVal val="0"/>
          <c:showCatName val="0"/>
          <c:showSerName val="0"/>
          <c:showPercent val="0"/>
          <c:showBubbleSize val="0"/>
        </c:dLbls>
        <c:gapWidth val="182"/>
        <c:axId val="1401382079"/>
        <c:axId val="1638635567"/>
      </c:barChart>
      <c:catAx>
        <c:axId val="1401382079"/>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38635567"/>
        <c:crosses val="autoZero"/>
        <c:auto val="1"/>
        <c:lblAlgn val="ctr"/>
        <c:lblOffset val="100"/>
        <c:noMultiLvlLbl val="0"/>
      </c:catAx>
      <c:valAx>
        <c:axId val="1638635567"/>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013820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0"/>
          <c:order val="0"/>
          <c:tx>
            <c:strRef>
              <c:f>'G&amp;H'!$C$49</c:f>
              <c:strCache>
                <c:ptCount val="1"/>
                <c:pt idx="0">
                  <c:v>Journal</c:v>
                </c:pt>
              </c:strCache>
            </c:strRef>
          </c:tx>
          <c:spPr>
            <a:solidFill>
              <a:srgbClr val="FFC000"/>
            </a:solidFill>
            <a:ln>
              <a:noFill/>
            </a:ln>
            <a:effectLst/>
          </c:spPr>
          <c:invertIfNegative val="0"/>
          <c:cat>
            <c:numRef>
              <c:f>'G&amp;H'!$B$50:$B$66</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'G&amp;H'!$C$50:$C$66</c:f>
              <c:numCache>
                <c:formatCode>General</c:formatCode>
                <c:ptCount val="17"/>
                <c:pt idx="0">
                  <c:v>0</c:v>
                </c:pt>
                <c:pt idx="1">
                  <c:v>1</c:v>
                </c:pt>
                <c:pt idx="2">
                  <c:v>0</c:v>
                </c:pt>
                <c:pt idx="3">
                  <c:v>2</c:v>
                </c:pt>
                <c:pt idx="4">
                  <c:v>2</c:v>
                </c:pt>
                <c:pt idx="5">
                  <c:v>3</c:v>
                </c:pt>
                <c:pt idx="6">
                  <c:v>5</c:v>
                </c:pt>
                <c:pt idx="7">
                  <c:v>4</c:v>
                </c:pt>
                <c:pt idx="8">
                  <c:v>2</c:v>
                </c:pt>
                <c:pt idx="9">
                  <c:v>4</c:v>
                </c:pt>
                <c:pt idx="10">
                  <c:v>1</c:v>
                </c:pt>
                <c:pt idx="11">
                  <c:v>4</c:v>
                </c:pt>
                <c:pt idx="12">
                  <c:v>4</c:v>
                </c:pt>
                <c:pt idx="13">
                  <c:v>7</c:v>
                </c:pt>
                <c:pt idx="14">
                  <c:v>8</c:v>
                </c:pt>
                <c:pt idx="15">
                  <c:v>5</c:v>
                </c:pt>
                <c:pt idx="16">
                  <c:v>7</c:v>
                </c:pt>
              </c:numCache>
            </c:numRef>
          </c:val>
          <c:extLst>
            <c:ext xmlns:c16="http://schemas.microsoft.com/office/drawing/2014/chart" uri="{C3380CC4-5D6E-409C-BE32-E72D297353CC}">
              <c16:uniqueId val="{00000000-099B-498A-AB18-E4B91B674528}"/>
            </c:ext>
          </c:extLst>
        </c:ser>
        <c:ser>
          <c:idx val="1"/>
          <c:order val="1"/>
          <c:tx>
            <c:strRef>
              <c:f>'G&amp;H'!$D$49</c:f>
              <c:strCache>
                <c:ptCount val="1"/>
                <c:pt idx="0">
                  <c:v>Conference</c:v>
                </c:pt>
              </c:strCache>
            </c:strRef>
          </c:tx>
          <c:spPr>
            <a:solidFill>
              <a:srgbClr val="00B050"/>
            </a:solidFill>
            <a:ln>
              <a:noFill/>
            </a:ln>
            <a:effectLst/>
          </c:spPr>
          <c:invertIfNegative val="0"/>
          <c:cat>
            <c:numRef>
              <c:f>'G&amp;H'!$B$50:$B$66</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'G&amp;H'!$D$50:$D$66</c:f>
              <c:numCache>
                <c:formatCode>General</c:formatCode>
                <c:ptCount val="17"/>
                <c:pt idx="0">
                  <c:v>0</c:v>
                </c:pt>
                <c:pt idx="1">
                  <c:v>0</c:v>
                </c:pt>
                <c:pt idx="2">
                  <c:v>1</c:v>
                </c:pt>
                <c:pt idx="3">
                  <c:v>1</c:v>
                </c:pt>
                <c:pt idx="4">
                  <c:v>2</c:v>
                </c:pt>
                <c:pt idx="5">
                  <c:v>2</c:v>
                </c:pt>
                <c:pt idx="6">
                  <c:v>1</c:v>
                </c:pt>
                <c:pt idx="7">
                  <c:v>1</c:v>
                </c:pt>
                <c:pt idx="8">
                  <c:v>1</c:v>
                </c:pt>
                <c:pt idx="9">
                  <c:v>4</c:v>
                </c:pt>
                <c:pt idx="10">
                  <c:v>3</c:v>
                </c:pt>
                <c:pt idx="11">
                  <c:v>2</c:v>
                </c:pt>
                <c:pt idx="12">
                  <c:v>4</c:v>
                </c:pt>
                <c:pt idx="13">
                  <c:v>1</c:v>
                </c:pt>
                <c:pt idx="14">
                  <c:v>6</c:v>
                </c:pt>
                <c:pt idx="15">
                  <c:v>8</c:v>
                </c:pt>
                <c:pt idx="16">
                  <c:v>1</c:v>
                </c:pt>
              </c:numCache>
            </c:numRef>
          </c:val>
          <c:extLst>
            <c:ext xmlns:c16="http://schemas.microsoft.com/office/drawing/2014/chart" uri="{C3380CC4-5D6E-409C-BE32-E72D297353CC}">
              <c16:uniqueId val="{00000001-099B-498A-AB18-E4B91B674528}"/>
            </c:ext>
          </c:extLst>
        </c:ser>
        <c:ser>
          <c:idx val="2"/>
          <c:order val="2"/>
          <c:tx>
            <c:strRef>
              <c:f>'G&amp;H'!$E$49</c:f>
              <c:strCache>
                <c:ptCount val="1"/>
                <c:pt idx="0">
                  <c:v>Symposium</c:v>
                </c:pt>
              </c:strCache>
            </c:strRef>
          </c:tx>
          <c:spPr>
            <a:solidFill>
              <a:srgbClr val="0070C0"/>
            </a:solidFill>
            <a:ln>
              <a:noFill/>
            </a:ln>
            <a:effectLst/>
          </c:spPr>
          <c:invertIfNegative val="0"/>
          <c:cat>
            <c:numRef>
              <c:f>'G&amp;H'!$B$50:$B$66</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'G&amp;H'!$E$50:$E$66</c:f>
              <c:numCache>
                <c:formatCode>General</c:formatCode>
                <c:ptCount val="17"/>
                <c:pt idx="0">
                  <c:v>0</c:v>
                </c:pt>
                <c:pt idx="1">
                  <c:v>0</c:v>
                </c:pt>
                <c:pt idx="2">
                  <c:v>0</c:v>
                </c:pt>
                <c:pt idx="3">
                  <c:v>0</c:v>
                </c:pt>
                <c:pt idx="4">
                  <c:v>0</c:v>
                </c:pt>
                <c:pt idx="5">
                  <c:v>1</c:v>
                </c:pt>
                <c:pt idx="6">
                  <c:v>0</c:v>
                </c:pt>
                <c:pt idx="7">
                  <c:v>0</c:v>
                </c:pt>
                <c:pt idx="8">
                  <c:v>1</c:v>
                </c:pt>
                <c:pt idx="9">
                  <c:v>2</c:v>
                </c:pt>
                <c:pt idx="10">
                  <c:v>2</c:v>
                </c:pt>
                <c:pt idx="11">
                  <c:v>1</c:v>
                </c:pt>
                <c:pt idx="12">
                  <c:v>1</c:v>
                </c:pt>
                <c:pt idx="13">
                  <c:v>0</c:v>
                </c:pt>
                <c:pt idx="14">
                  <c:v>1</c:v>
                </c:pt>
                <c:pt idx="15">
                  <c:v>0</c:v>
                </c:pt>
                <c:pt idx="16">
                  <c:v>0</c:v>
                </c:pt>
              </c:numCache>
            </c:numRef>
          </c:val>
          <c:extLst>
            <c:ext xmlns:c16="http://schemas.microsoft.com/office/drawing/2014/chart" uri="{C3380CC4-5D6E-409C-BE32-E72D297353CC}">
              <c16:uniqueId val="{00000002-099B-498A-AB18-E4B91B674528}"/>
            </c:ext>
          </c:extLst>
        </c:ser>
        <c:ser>
          <c:idx val="3"/>
          <c:order val="3"/>
          <c:tx>
            <c:strRef>
              <c:f>'G&amp;H'!$F$49</c:f>
              <c:strCache>
                <c:ptCount val="1"/>
                <c:pt idx="0">
                  <c:v>Workshop</c:v>
                </c:pt>
              </c:strCache>
            </c:strRef>
          </c:tx>
          <c:spPr>
            <a:solidFill>
              <a:srgbClr val="FF0000"/>
            </a:solidFill>
            <a:ln>
              <a:noFill/>
            </a:ln>
            <a:effectLst/>
          </c:spPr>
          <c:invertIfNegative val="0"/>
          <c:cat>
            <c:numRef>
              <c:f>'G&amp;H'!$B$50:$B$66</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'G&amp;H'!$F$50:$F$66</c:f>
              <c:numCache>
                <c:formatCode>General</c:formatCode>
                <c:ptCount val="17"/>
                <c:pt idx="0">
                  <c:v>2</c:v>
                </c:pt>
                <c:pt idx="1">
                  <c:v>0</c:v>
                </c:pt>
                <c:pt idx="2">
                  <c:v>1</c:v>
                </c:pt>
                <c:pt idx="3">
                  <c:v>0</c:v>
                </c:pt>
                <c:pt idx="4">
                  <c:v>3</c:v>
                </c:pt>
                <c:pt idx="5">
                  <c:v>0</c:v>
                </c:pt>
                <c:pt idx="6">
                  <c:v>0</c:v>
                </c:pt>
                <c:pt idx="7">
                  <c:v>0</c:v>
                </c:pt>
                <c:pt idx="8">
                  <c:v>1</c:v>
                </c:pt>
                <c:pt idx="9">
                  <c:v>0</c:v>
                </c:pt>
                <c:pt idx="10">
                  <c:v>1</c:v>
                </c:pt>
                <c:pt idx="11">
                  <c:v>0</c:v>
                </c:pt>
                <c:pt idx="12">
                  <c:v>0</c:v>
                </c:pt>
                <c:pt idx="13">
                  <c:v>1</c:v>
                </c:pt>
                <c:pt idx="14">
                  <c:v>0</c:v>
                </c:pt>
                <c:pt idx="15">
                  <c:v>0</c:v>
                </c:pt>
                <c:pt idx="16">
                  <c:v>0</c:v>
                </c:pt>
              </c:numCache>
            </c:numRef>
          </c:val>
          <c:extLst>
            <c:ext xmlns:c16="http://schemas.microsoft.com/office/drawing/2014/chart" uri="{C3380CC4-5D6E-409C-BE32-E72D297353CC}">
              <c16:uniqueId val="{00000003-099B-498A-AB18-E4B91B674528}"/>
            </c:ext>
          </c:extLst>
        </c:ser>
        <c:dLbls>
          <c:showLegendKey val="0"/>
          <c:showVal val="0"/>
          <c:showCatName val="0"/>
          <c:showSerName val="0"/>
          <c:showPercent val="0"/>
          <c:showBubbleSize val="0"/>
        </c:dLbls>
        <c:gapWidth val="219"/>
        <c:overlap val="100"/>
        <c:axId val="1240326592"/>
        <c:axId val="1150162208"/>
      </c:barChart>
      <c:lineChart>
        <c:grouping val="standard"/>
        <c:varyColors val="0"/>
        <c:ser>
          <c:idx val="4"/>
          <c:order val="4"/>
          <c:tx>
            <c:strRef>
              <c:f>'G&amp;H'!$G$49</c:f>
              <c:strCache>
                <c:ptCount val="1"/>
                <c:pt idx="0">
                  <c:v>Cumulative View</c:v>
                </c:pt>
              </c:strCache>
            </c:strRef>
          </c:tx>
          <c:spPr>
            <a:ln w="3175" cap="rnd">
              <a:solidFill>
                <a:schemeClr val="tx1"/>
              </a:solidFill>
              <a:round/>
            </a:ln>
            <a:effectLst/>
          </c:spPr>
          <c:marker>
            <c:symbol val="none"/>
          </c:marker>
          <c:cat>
            <c:numRef>
              <c:f>'G&amp;H'!$B$50:$B$66</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'G&amp;H'!$G$50:$G$66</c:f>
              <c:numCache>
                <c:formatCode>General</c:formatCode>
                <c:ptCount val="17"/>
                <c:pt idx="0">
                  <c:v>2</c:v>
                </c:pt>
                <c:pt idx="1">
                  <c:v>3</c:v>
                </c:pt>
                <c:pt idx="2">
                  <c:v>5</c:v>
                </c:pt>
                <c:pt idx="3">
                  <c:v>8</c:v>
                </c:pt>
                <c:pt idx="4">
                  <c:v>15</c:v>
                </c:pt>
                <c:pt idx="5">
                  <c:v>21</c:v>
                </c:pt>
                <c:pt idx="6">
                  <c:v>27</c:v>
                </c:pt>
                <c:pt idx="7">
                  <c:v>32</c:v>
                </c:pt>
                <c:pt idx="8">
                  <c:v>37</c:v>
                </c:pt>
                <c:pt idx="9">
                  <c:v>47</c:v>
                </c:pt>
                <c:pt idx="10">
                  <c:v>54</c:v>
                </c:pt>
                <c:pt idx="11">
                  <c:v>61</c:v>
                </c:pt>
                <c:pt idx="12">
                  <c:v>70</c:v>
                </c:pt>
                <c:pt idx="13">
                  <c:v>79</c:v>
                </c:pt>
                <c:pt idx="14">
                  <c:v>94</c:v>
                </c:pt>
                <c:pt idx="15">
                  <c:v>107</c:v>
                </c:pt>
                <c:pt idx="16">
                  <c:v>115</c:v>
                </c:pt>
              </c:numCache>
            </c:numRef>
          </c:val>
          <c:smooth val="0"/>
          <c:extLst>
            <c:ext xmlns:c16="http://schemas.microsoft.com/office/drawing/2014/chart" uri="{C3380CC4-5D6E-409C-BE32-E72D297353CC}">
              <c16:uniqueId val="{00000004-099B-498A-AB18-E4B91B674528}"/>
            </c:ext>
          </c:extLst>
        </c:ser>
        <c:dLbls>
          <c:showLegendKey val="0"/>
          <c:showVal val="0"/>
          <c:showCatName val="0"/>
          <c:showSerName val="0"/>
          <c:showPercent val="0"/>
          <c:showBubbleSize val="0"/>
        </c:dLbls>
        <c:marker val="1"/>
        <c:smooth val="0"/>
        <c:axId val="1235082480"/>
        <c:axId val="1150158880"/>
      </c:lineChart>
      <c:catAx>
        <c:axId val="1240326592"/>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50162208"/>
        <c:crosses val="autoZero"/>
        <c:auto val="1"/>
        <c:lblAlgn val="ctr"/>
        <c:lblOffset val="100"/>
        <c:noMultiLvlLbl val="0"/>
      </c:catAx>
      <c:valAx>
        <c:axId val="115016220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 (stacked column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0326592"/>
        <c:crosses val="autoZero"/>
        <c:crossBetween val="between"/>
      </c:valAx>
      <c:valAx>
        <c:axId val="1150158880"/>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Cumulative # of studies (line)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35082480"/>
        <c:crosses val="max"/>
        <c:crossBetween val="between"/>
      </c:valAx>
      <c:catAx>
        <c:axId val="1235082480"/>
        <c:scaling>
          <c:orientation val="minMax"/>
        </c:scaling>
        <c:delete val="1"/>
        <c:axPos val="b"/>
        <c:numFmt formatCode="General" sourceLinked="1"/>
        <c:majorTickMark val="out"/>
        <c:minorTickMark val="none"/>
        <c:tickLblPos val="nextTo"/>
        <c:crossAx val="1150158880"/>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'G&amp;H'!$C$70</c:f>
              <c:strCache>
                <c:ptCount val="1"/>
                <c:pt idx="0">
                  <c:v>MB-TCG</c:v>
                </c:pt>
              </c:strCache>
            </c:strRef>
          </c:tx>
          <c:spPr>
            <a:solidFill>
              <a:schemeClr val="accent1"/>
            </a:solidFill>
            <a:ln>
              <a:noFill/>
            </a:ln>
            <a:effectLst/>
          </c:spPr>
          <c:invertIfNegative val="0"/>
          <c:cat>
            <c:numRef>
              <c:f>'G&amp;H'!$B$71:$B$87</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'G&amp;H'!$C$71:$C$87</c:f>
              <c:numCache>
                <c:formatCode>General</c:formatCode>
                <c:ptCount val="17"/>
                <c:pt idx="0">
                  <c:v>2</c:v>
                </c:pt>
                <c:pt idx="1">
                  <c:v>1</c:v>
                </c:pt>
                <c:pt idx="2">
                  <c:v>1</c:v>
                </c:pt>
                <c:pt idx="3">
                  <c:v>3</c:v>
                </c:pt>
                <c:pt idx="4">
                  <c:v>5</c:v>
                </c:pt>
                <c:pt idx="5">
                  <c:v>6</c:v>
                </c:pt>
                <c:pt idx="6">
                  <c:v>6</c:v>
                </c:pt>
                <c:pt idx="7">
                  <c:v>3</c:v>
                </c:pt>
                <c:pt idx="8">
                  <c:v>5</c:v>
                </c:pt>
                <c:pt idx="9">
                  <c:v>9</c:v>
                </c:pt>
                <c:pt idx="10">
                  <c:v>6</c:v>
                </c:pt>
                <c:pt idx="11">
                  <c:v>7</c:v>
                </c:pt>
                <c:pt idx="12">
                  <c:v>5</c:v>
                </c:pt>
                <c:pt idx="13">
                  <c:v>9</c:v>
                </c:pt>
                <c:pt idx="14">
                  <c:v>12</c:v>
                </c:pt>
                <c:pt idx="15">
                  <c:v>12</c:v>
                </c:pt>
                <c:pt idx="16">
                  <c:v>7</c:v>
                </c:pt>
              </c:numCache>
            </c:numRef>
          </c:val>
          <c:extLst>
            <c:ext xmlns:c16="http://schemas.microsoft.com/office/drawing/2014/chart" uri="{C3380CC4-5D6E-409C-BE32-E72D297353CC}">
              <c16:uniqueId val="{00000000-268C-4FCF-B938-87B3D890E1C2}"/>
            </c:ext>
          </c:extLst>
        </c:ser>
        <c:ser>
          <c:idx val="1"/>
          <c:order val="1"/>
          <c:tx>
            <c:strRef>
              <c:f>'G&amp;H'!$D$70</c:f>
              <c:strCache>
                <c:ptCount val="1"/>
                <c:pt idx="0">
                  <c:v>MB-TCP</c:v>
                </c:pt>
              </c:strCache>
            </c:strRef>
          </c:tx>
          <c:spPr>
            <a:solidFill>
              <a:schemeClr val="accent2"/>
            </a:solidFill>
            <a:ln>
              <a:noFill/>
            </a:ln>
            <a:effectLst/>
          </c:spPr>
          <c:invertIfNegative val="0"/>
          <c:cat>
            <c:numRef>
              <c:f>'G&amp;H'!$B$71:$B$87</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'G&amp;H'!$D$71:$D$87</c:f>
              <c:numCache>
                <c:formatCode>General</c:formatCode>
                <c:ptCount val="17"/>
                <c:pt idx="0">
                  <c:v>0</c:v>
                </c:pt>
                <c:pt idx="1">
                  <c:v>0</c:v>
                </c:pt>
                <c:pt idx="2">
                  <c:v>1</c:v>
                </c:pt>
                <c:pt idx="3">
                  <c:v>0</c:v>
                </c:pt>
                <c:pt idx="4">
                  <c:v>2</c:v>
                </c:pt>
                <c:pt idx="5">
                  <c:v>0</c:v>
                </c:pt>
                <c:pt idx="6">
                  <c:v>0</c:v>
                </c:pt>
                <c:pt idx="7">
                  <c:v>2</c:v>
                </c:pt>
                <c:pt idx="8">
                  <c:v>0</c:v>
                </c:pt>
                <c:pt idx="9">
                  <c:v>1</c:v>
                </c:pt>
                <c:pt idx="10">
                  <c:v>1</c:v>
                </c:pt>
                <c:pt idx="11">
                  <c:v>0</c:v>
                </c:pt>
                <c:pt idx="12">
                  <c:v>4</c:v>
                </c:pt>
                <c:pt idx="13">
                  <c:v>0</c:v>
                </c:pt>
                <c:pt idx="14">
                  <c:v>3</c:v>
                </c:pt>
                <c:pt idx="15">
                  <c:v>1</c:v>
                </c:pt>
                <c:pt idx="16">
                  <c:v>1</c:v>
                </c:pt>
              </c:numCache>
            </c:numRef>
          </c:val>
          <c:extLst>
            <c:ext xmlns:c16="http://schemas.microsoft.com/office/drawing/2014/chart" uri="{C3380CC4-5D6E-409C-BE32-E72D297353CC}">
              <c16:uniqueId val="{00000001-268C-4FCF-B938-87B3D890E1C2}"/>
            </c:ext>
          </c:extLst>
        </c:ser>
        <c:dLbls>
          <c:showLegendKey val="0"/>
          <c:showVal val="0"/>
          <c:showCatName val="0"/>
          <c:showSerName val="0"/>
          <c:showPercent val="0"/>
          <c:showBubbleSize val="0"/>
        </c:dLbls>
        <c:gapWidth val="219"/>
        <c:axId val="2013980336"/>
        <c:axId val="2013541584"/>
      </c:barChart>
      <c:lineChart>
        <c:grouping val="standard"/>
        <c:varyColors val="0"/>
        <c:ser>
          <c:idx val="2"/>
          <c:order val="2"/>
          <c:tx>
            <c:strRef>
              <c:f>'G&amp;H'!$F$70</c:f>
              <c:strCache>
                <c:ptCount val="1"/>
                <c:pt idx="0">
                  <c:v>MB-TCG Cumulative view</c:v>
                </c:pt>
              </c:strCache>
            </c:strRef>
          </c:tx>
          <c:spPr>
            <a:ln w="28575" cap="rnd">
              <a:solidFill>
                <a:schemeClr val="accent3"/>
              </a:solidFill>
              <a:round/>
            </a:ln>
            <a:effectLst/>
          </c:spPr>
          <c:marker>
            <c:symbol val="none"/>
          </c:marker>
          <c:cat>
            <c:numRef>
              <c:f>'G&amp;H'!$B$71:$B$87</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'G&amp;H'!$F$71:$F$87</c:f>
              <c:numCache>
                <c:formatCode>General</c:formatCode>
                <c:ptCount val="17"/>
                <c:pt idx="0">
                  <c:v>2</c:v>
                </c:pt>
                <c:pt idx="1">
                  <c:v>3</c:v>
                </c:pt>
                <c:pt idx="2">
                  <c:v>4</c:v>
                </c:pt>
                <c:pt idx="3">
                  <c:v>7</c:v>
                </c:pt>
                <c:pt idx="4">
                  <c:v>12</c:v>
                </c:pt>
                <c:pt idx="5">
                  <c:v>18</c:v>
                </c:pt>
                <c:pt idx="6">
                  <c:v>24</c:v>
                </c:pt>
                <c:pt idx="7">
                  <c:v>27</c:v>
                </c:pt>
                <c:pt idx="8">
                  <c:v>32</c:v>
                </c:pt>
                <c:pt idx="9">
                  <c:v>41</c:v>
                </c:pt>
                <c:pt idx="10">
                  <c:v>47</c:v>
                </c:pt>
                <c:pt idx="11">
                  <c:v>54</c:v>
                </c:pt>
                <c:pt idx="12">
                  <c:v>59</c:v>
                </c:pt>
                <c:pt idx="13">
                  <c:v>68</c:v>
                </c:pt>
                <c:pt idx="14">
                  <c:v>80</c:v>
                </c:pt>
                <c:pt idx="15">
                  <c:v>92</c:v>
                </c:pt>
                <c:pt idx="16">
                  <c:v>99</c:v>
                </c:pt>
              </c:numCache>
            </c:numRef>
          </c:val>
          <c:smooth val="0"/>
          <c:extLst>
            <c:ext xmlns:c16="http://schemas.microsoft.com/office/drawing/2014/chart" uri="{C3380CC4-5D6E-409C-BE32-E72D297353CC}">
              <c16:uniqueId val="{00000002-268C-4FCF-B938-87B3D890E1C2}"/>
            </c:ext>
          </c:extLst>
        </c:ser>
        <c:ser>
          <c:idx val="3"/>
          <c:order val="3"/>
          <c:tx>
            <c:strRef>
              <c:f>'G&amp;H'!$G$70</c:f>
              <c:strCache>
                <c:ptCount val="1"/>
                <c:pt idx="0">
                  <c:v>MB-TCP Cumulative view</c:v>
                </c:pt>
              </c:strCache>
            </c:strRef>
          </c:tx>
          <c:spPr>
            <a:ln w="28575" cap="rnd">
              <a:solidFill>
                <a:schemeClr val="accent4"/>
              </a:solidFill>
              <a:round/>
            </a:ln>
            <a:effectLst/>
          </c:spPr>
          <c:marker>
            <c:symbol val="none"/>
          </c:marker>
          <c:cat>
            <c:numRef>
              <c:f>'G&amp;H'!$B$71:$B$87</c:f>
              <c:numCache>
                <c:formatCode>General</c:formatCode>
                <c:ptCount val="17"/>
                <c:pt idx="0">
                  <c:v>2003</c:v>
                </c:pt>
                <c:pt idx="1">
                  <c:v>2004</c:v>
                </c:pt>
                <c:pt idx="2">
                  <c:v>2005</c:v>
                </c:pt>
                <c:pt idx="3">
                  <c:v>2006</c:v>
                </c:pt>
                <c:pt idx="4">
                  <c:v>2007</c:v>
                </c:pt>
                <c:pt idx="5">
                  <c:v>2008</c:v>
                </c:pt>
                <c:pt idx="6">
                  <c:v>2009</c:v>
                </c:pt>
                <c:pt idx="7">
                  <c:v>2010</c:v>
                </c:pt>
                <c:pt idx="8">
                  <c:v>2011</c:v>
                </c:pt>
                <c:pt idx="9">
                  <c:v>2012</c:v>
                </c:pt>
                <c:pt idx="10">
                  <c:v>2013</c:v>
                </c:pt>
                <c:pt idx="11">
                  <c:v>2014</c:v>
                </c:pt>
                <c:pt idx="12">
                  <c:v>2015</c:v>
                </c:pt>
                <c:pt idx="13">
                  <c:v>2016</c:v>
                </c:pt>
                <c:pt idx="14">
                  <c:v>2017</c:v>
                </c:pt>
                <c:pt idx="15">
                  <c:v>2018</c:v>
                </c:pt>
                <c:pt idx="16">
                  <c:v>2019</c:v>
                </c:pt>
              </c:numCache>
            </c:numRef>
          </c:cat>
          <c:val>
            <c:numRef>
              <c:f>'G&amp;H'!$G$71:$G$87</c:f>
              <c:numCache>
                <c:formatCode>General</c:formatCode>
                <c:ptCount val="17"/>
                <c:pt idx="0">
                  <c:v>0</c:v>
                </c:pt>
                <c:pt idx="1">
                  <c:v>0</c:v>
                </c:pt>
                <c:pt idx="2">
                  <c:v>1</c:v>
                </c:pt>
                <c:pt idx="3">
                  <c:v>1</c:v>
                </c:pt>
                <c:pt idx="4">
                  <c:v>3</c:v>
                </c:pt>
                <c:pt idx="5">
                  <c:v>3</c:v>
                </c:pt>
                <c:pt idx="6">
                  <c:v>3</c:v>
                </c:pt>
                <c:pt idx="7">
                  <c:v>5</c:v>
                </c:pt>
                <c:pt idx="8">
                  <c:v>5</c:v>
                </c:pt>
                <c:pt idx="9">
                  <c:v>6</c:v>
                </c:pt>
                <c:pt idx="10">
                  <c:v>7</c:v>
                </c:pt>
                <c:pt idx="11">
                  <c:v>7</c:v>
                </c:pt>
                <c:pt idx="12">
                  <c:v>11</c:v>
                </c:pt>
                <c:pt idx="13">
                  <c:v>11</c:v>
                </c:pt>
                <c:pt idx="14">
                  <c:v>14</c:v>
                </c:pt>
                <c:pt idx="15">
                  <c:v>15</c:v>
                </c:pt>
                <c:pt idx="16">
                  <c:v>16</c:v>
                </c:pt>
              </c:numCache>
            </c:numRef>
          </c:val>
          <c:smooth val="0"/>
          <c:extLst>
            <c:ext xmlns:c16="http://schemas.microsoft.com/office/drawing/2014/chart" uri="{C3380CC4-5D6E-409C-BE32-E72D297353CC}">
              <c16:uniqueId val="{00000003-268C-4FCF-B938-87B3D890E1C2}"/>
            </c:ext>
          </c:extLst>
        </c:ser>
        <c:dLbls>
          <c:showLegendKey val="0"/>
          <c:showVal val="0"/>
          <c:showCatName val="0"/>
          <c:showSerName val="0"/>
          <c:showPercent val="0"/>
          <c:showBubbleSize val="0"/>
        </c:dLbls>
        <c:marker val="1"/>
        <c:smooth val="0"/>
        <c:axId val="1807441712"/>
        <c:axId val="1822043424"/>
      </c:lineChart>
      <c:catAx>
        <c:axId val="2013980336"/>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Year</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13541584"/>
        <c:crosses val="autoZero"/>
        <c:auto val="1"/>
        <c:lblAlgn val="ctr"/>
        <c:lblOffset val="100"/>
        <c:noMultiLvlLbl val="0"/>
      </c:catAx>
      <c:valAx>
        <c:axId val="2013541584"/>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 ()clustered column)</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13980336"/>
        <c:crosses val="autoZero"/>
        <c:crossBetween val="between"/>
      </c:valAx>
      <c:valAx>
        <c:axId val="1822043424"/>
        <c:scaling>
          <c:orientation val="minMax"/>
        </c:scaling>
        <c:delete val="0"/>
        <c:axPos val="r"/>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Cumulative # of studies (line)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7441712"/>
        <c:crosses val="max"/>
        <c:crossBetween val="between"/>
      </c:valAx>
      <c:catAx>
        <c:axId val="1807441712"/>
        <c:scaling>
          <c:orientation val="minMax"/>
        </c:scaling>
        <c:delete val="1"/>
        <c:axPos val="b"/>
        <c:numFmt formatCode="General" sourceLinked="1"/>
        <c:majorTickMark val="out"/>
        <c:minorTickMark val="none"/>
        <c:tickLblPos val="nextTo"/>
        <c:crossAx val="1822043424"/>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tx>
            <c:strRef>
              <c:f>'J&amp;K'!$C$2</c:f>
              <c:strCache>
                <c:ptCount val="1"/>
                <c:pt idx="0">
                  <c:v>#</c:v>
                </c:pt>
              </c:strCache>
            </c:strRef>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1-79DC-4BD0-B54C-3EA0A6FD64C5}"/>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3-79DC-4BD0-B54C-3EA0A6FD64C5}"/>
              </c:ext>
            </c:extLst>
          </c:dPt>
          <c:dLbls>
            <c:dLbl>
              <c:idx val="0"/>
              <c:layout>
                <c:manualLayout>
                  <c:x val="7.4999999999999997E-2"/>
                  <c:y val="-0.1064814814814814"/>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9DC-4BD0-B54C-3EA0A6FD64C5}"/>
                </c:ext>
              </c:extLst>
            </c:dLbl>
            <c:dLbl>
              <c:idx val="1"/>
              <c:layout>
                <c:manualLayout>
                  <c:x val="2.2222222222222223E-2"/>
                  <c:y val="3.7037037037037035E-2"/>
                </c:manualLayout>
              </c:layout>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9DC-4BD0-B54C-3EA0A6FD64C5}"/>
                </c:ext>
              </c:extLst>
            </c:dLbl>
            <c:spPr>
              <a:noFill/>
              <a:ln>
                <a:noFill/>
              </a:ln>
              <a:effectLst/>
            </c:spPr>
            <c:txPr>
              <a:bodyPr rot="0" spcFirstLastPara="1" vertOverflow="clip" horzOverflow="clip" vert="horz" wrap="square" lIns="38100" tIns="19050" rIns="38100" bIns="19050" anchor="ctr" anchorCtr="1">
                <a:spAutoFit/>
              </a:bodyPr>
              <a:lstStyle/>
              <a:p>
                <a:pPr>
                  <a:defRPr sz="900" b="0" i="0" u="none" strike="noStrike" kern="1200" baseline="0">
                    <a:solidFill>
                      <a:schemeClr val="dk1">
                        <a:lumMod val="65000"/>
                        <a:lumOff val="35000"/>
                      </a:schemeClr>
                    </a:solidFill>
                    <a:latin typeface="+mn-lt"/>
                    <a:ea typeface="+mn-ea"/>
                    <a:cs typeface="+mn-cs"/>
                  </a:defRPr>
                </a:pPr>
                <a:endParaRPr lang="en-US"/>
              </a:p>
            </c:txPr>
            <c:dLblPos val="outEnd"/>
            <c:showLegendKey val="0"/>
            <c:showVal val="0"/>
            <c:showCatName val="1"/>
            <c:showSerName val="0"/>
            <c:showPercent val="1"/>
            <c:showBubbleSize val="0"/>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'J&amp;K'!$B$3:$B$4</c:f>
              <c:strCache>
                <c:ptCount val="2"/>
                <c:pt idx="0">
                  <c:v>TCG (exclude combination)</c:v>
                </c:pt>
                <c:pt idx="1">
                  <c:v>TCP (exclude combination)</c:v>
                </c:pt>
              </c:strCache>
            </c:strRef>
          </c:cat>
          <c:val>
            <c:numRef>
              <c:f>'J&amp;K'!$C$3:$C$4</c:f>
              <c:numCache>
                <c:formatCode>General</c:formatCode>
                <c:ptCount val="2"/>
                <c:pt idx="0">
                  <c:v>100</c:v>
                </c:pt>
                <c:pt idx="1">
                  <c:v>15</c:v>
                </c:pt>
              </c:numCache>
            </c:numRef>
          </c:val>
          <c:extLst>
            <c:ext xmlns:c16="http://schemas.microsoft.com/office/drawing/2014/chart" uri="{C3380CC4-5D6E-409C-BE32-E72D297353CC}">
              <c16:uniqueId val="{00000000-DD66-4680-9203-6071AF568215}"/>
            </c:ext>
          </c:extLst>
        </c:ser>
        <c:dLbls>
          <c:dLblPos val="bestFit"/>
          <c:showLegendKey val="0"/>
          <c:showVal val="1"/>
          <c:showCatName val="0"/>
          <c:showSerName val="0"/>
          <c:showPercent val="0"/>
          <c:showBubbleSize val="0"/>
          <c:showLeaderLines val="0"/>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'J&amp;K'!$O$33</c:f>
              <c:strCache>
                <c:ptCount val="1"/>
                <c:pt idx="0">
                  <c:v>Specific domain</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'J&amp;K'!$P$32:$Q$32</c:f>
              <c:strCache>
                <c:ptCount val="2"/>
                <c:pt idx="0">
                  <c:v>MB-TCG</c:v>
                </c:pt>
                <c:pt idx="1">
                  <c:v>MB-TCP</c:v>
                </c:pt>
              </c:strCache>
            </c:strRef>
          </c:cat>
          <c:val>
            <c:numRef>
              <c:f>'J&amp;K'!$P$33:$Q$33</c:f>
              <c:numCache>
                <c:formatCode>General</c:formatCode>
                <c:ptCount val="2"/>
                <c:pt idx="0">
                  <c:v>30</c:v>
                </c:pt>
                <c:pt idx="1">
                  <c:v>2</c:v>
                </c:pt>
              </c:numCache>
            </c:numRef>
          </c:val>
          <c:extLst>
            <c:ext xmlns:c16="http://schemas.microsoft.com/office/drawing/2014/chart" uri="{C3380CC4-5D6E-409C-BE32-E72D297353CC}">
              <c16:uniqueId val="{00000000-2B73-444C-BFEB-A5D430528AD4}"/>
            </c:ext>
          </c:extLst>
        </c:ser>
        <c:ser>
          <c:idx val="1"/>
          <c:order val="1"/>
          <c:tx>
            <c:strRef>
              <c:f>'J&amp;K'!$O$34</c:f>
              <c:strCache>
                <c:ptCount val="1"/>
                <c:pt idx="0">
                  <c:v>Not specific</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'J&amp;K'!$P$32:$Q$32</c:f>
              <c:strCache>
                <c:ptCount val="2"/>
                <c:pt idx="0">
                  <c:v>MB-TCG</c:v>
                </c:pt>
                <c:pt idx="1">
                  <c:v>MB-TCP</c:v>
                </c:pt>
              </c:strCache>
            </c:strRef>
          </c:cat>
          <c:val>
            <c:numRef>
              <c:f>'J&amp;K'!$P$34:$Q$34</c:f>
              <c:numCache>
                <c:formatCode>General</c:formatCode>
                <c:ptCount val="2"/>
                <c:pt idx="0">
                  <c:v>70</c:v>
                </c:pt>
                <c:pt idx="1">
                  <c:v>13</c:v>
                </c:pt>
              </c:numCache>
            </c:numRef>
          </c:val>
          <c:extLst>
            <c:ext xmlns:c16="http://schemas.microsoft.com/office/drawing/2014/chart" uri="{C3380CC4-5D6E-409C-BE32-E72D297353CC}">
              <c16:uniqueId val="{00000001-2B73-444C-BFEB-A5D430528AD4}"/>
            </c:ext>
          </c:extLst>
        </c:ser>
        <c:dLbls>
          <c:showLegendKey val="0"/>
          <c:showVal val="0"/>
          <c:showCatName val="0"/>
          <c:showSerName val="0"/>
          <c:showPercent val="0"/>
          <c:showBubbleSize val="0"/>
        </c:dLbls>
        <c:gapWidth val="219"/>
        <c:overlap val="-27"/>
        <c:axId val="1018991408"/>
        <c:axId val="1174052688"/>
      </c:barChart>
      <c:catAx>
        <c:axId val="10189914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74052688"/>
        <c:crosses val="autoZero"/>
        <c:auto val="1"/>
        <c:lblAlgn val="ctr"/>
        <c:lblOffset val="100"/>
        <c:noMultiLvlLbl val="0"/>
      </c:catAx>
      <c:valAx>
        <c:axId val="117405268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189914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stacked"/>
        <c:varyColors val="0"/>
        <c:ser>
          <c:idx val="0"/>
          <c:order val="0"/>
          <c:tx>
            <c:strRef>
              <c:f>'J&amp;K'!$P$2</c:f>
              <c:strCache>
                <c:ptCount val="1"/>
                <c:pt idx="0">
                  <c:v>TCG</c:v>
                </c:pt>
              </c:strCache>
            </c:strRef>
          </c:tx>
          <c:spPr>
            <a:solidFill>
              <a:schemeClr val="accent1"/>
            </a:solidFill>
            <a:ln>
              <a:noFill/>
            </a:ln>
            <a:effectLst/>
          </c:spPr>
          <c:invertIfNegative val="0"/>
          <c:cat>
            <c:strRef>
              <c:f>'J&amp;K'!$O$3:$O$15</c:f>
              <c:strCache>
                <c:ptCount val="13"/>
                <c:pt idx="0">
                  <c:v>Agriculture </c:v>
                </c:pt>
                <c:pt idx="1">
                  <c:v>Management</c:v>
                </c:pt>
                <c:pt idx="2">
                  <c:v>Sport</c:v>
                </c:pt>
                <c:pt idx="3">
                  <c:v>Automation</c:v>
                </c:pt>
                <c:pt idx="4">
                  <c:v>Tourism</c:v>
                </c:pt>
                <c:pt idx="5">
                  <c:v>Construction</c:v>
                </c:pt>
                <c:pt idx="6">
                  <c:v>Avionic</c:v>
                </c:pt>
                <c:pt idx="7">
                  <c:v>Aerospace </c:v>
                </c:pt>
                <c:pt idx="8">
                  <c:v>Finance</c:v>
                </c:pt>
                <c:pt idx="9">
                  <c:v>Consumer electronic</c:v>
                </c:pt>
                <c:pt idx="10">
                  <c:v>Railway </c:v>
                </c:pt>
                <c:pt idx="11">
                  <c:v>ICT</c:v>
                </c:pt>
                <c:pt idx="12">
                  <c:v>Automotive</c:v>
                </c:pt>
              </c:strCache>
            </c:strRef>
          </c:cat>
          <c:val>
            <c:numRef>
              <c:f>'J&amp;K'!$P$3:$P$15</c:f>
              <c:numCache>
                <c:formatCode>General</c:formatCode>
                <c:ptCount val="13"/>
                <c:pt idx="0">
                  <c:v>1</c:v>
                </c:pt>
                <c:pt idx="1">
                  <c:v>1</c:v>
                </c:pt>
                <c:pt idx="2">
                  <c:v>1</c:v>
                </c:pt>
                <c:pt idx="3">
                  <c:v>1</c:v>
                </c:pt>
                <c:pt idx="4">
                  <c:v>1</c:v>
                </c:pt>
                <c:pt idx="5">
                  <c:v>2</c:v>
                </c:pt>
                <c:pt idx="6">
                  <c:v>2</c:v>
                </c:pt>
                <c:pt idx="7">
                  <c:v>2</c:v>
                </c:pt>
                <c:pt idx="8">
                  <c:v>2</c:v>
                </c:pt>
                <c:pt idx="9">
                  <c:v>3</c:v>
                </c:pt>
                <c:pt idx="10">
                  <c:v>4</c:v>
                </c:pt>
                <c:pt idx="11">
                  <c:v>7</c:v>
                </c:pt>
                <c:pt idx="12">
                  <c:v>9</c:v>
                </c:pt>
              </c:numCache>
            </c:numRef>
          </c:val>
          <c:extLst>
            <c:ext xmlns:c16="http://schemas.microsoft.com/office/drawing/2014/chart" uri="{C3380CC4-5D6E-409C-BE32-E72D297353CC}">
              <c16:uniqueId val="{00000000-6678-4E79-B4CF-8EFAF31C90EE}"/>
            </c:ext>
          </c:extLst>
        </c:ser>
        <c:ser>
          <c:idx val="1"/>
          <c:order val="1"/>
          <c:tx>
            <c:strRef>
              <c:f>'J&amp;K'!$Q$2</c:f>
              <c:strCache>
                <c:ptCount val="1"/>
                <c:pt idx="0">
                  <c:v>TCP</c:v>
                </c:pt>
              </c:strCache>
            </c:strRef>
          </c:tx>
          <c:spPr>
            <a:solidFill>
              <a:schemeClr val="accent2"/>
            </a:solidFill>
            <a:ln>
              <a:noFill/>
            </a:ln>
            <a:effectLst/>
          </c:spPr>
          <c:invertIfNegative val="0"/>
          <c:cat>
            <c:strRef>
              <c:f>'J&amp;K'!$O$3:$O$15</c:f>
              <c:strCache>
                <c:ptCount val="13"/>
                <c:pt idx="0">
                  <c:v>Agriculture </c:v>
                </c:pt>
                <c:pt idx="1">
                  <c:v>Management</c:v>
                </c:pt>
                <c:pt idx="2">
                  <c:v>Sport</c:v>
                </c:pt>
                <c:pt idx="3">
                  <c:v>Automation</c:v>
                </c:pt>
                <c:pt idx="4">
                  <c:v>Tourism</c:v>
                </c:pt>
                <c:pt idx="5">
                  <c:v>Construction</c:v>
                </c:pt>
                <c:pt idx="6">
                  <c:v>Avionic</c:v>
                </c:pt>
                <c:pt idx="7">
                  <c:v>Aerospace </c:v>
                </c:pt>
                <c:pt idx="8">
                  <c:v>Finance</c:v>
                </c:pt>
                <c:pt idx="9">
                  <c:v>Consumer electronic</c:v>
                </c:pt>
                <c:pt idx="10">
                  <c:v>Railway </c:v>
                </c:pt>
                <c:pt idx="11">
                  <c:v>ICT</c:v>
                </c:pt>
                <c:pt idx="12">
                  <c:v>Automotive</c:v>
                </c:pt>
              </c:strCache>
            </c:strRef>
          </c:cat>
          <c:val>
            <c:numRef>
              <c:f>'J&amp;K'!$Q$3:$Q$15</c:f>
              <c:numCache>
                <c:formatCode>General</c:formatCode>
                <c:ptCount val="13"/>
                <c:pt idx="0">
                  <c:v>0</c:v>
                </c:pt>
                <c:pt idx="1">
                  <c:v>0</c:v>
                </c:pt>
                <c:pt idx="2">
                  <c:v>0</c:v>
                </c:pt>
                <c:pt idx="3">
                  <c:v>0</c:v>
                </c:pt>
                <c:pt idx="4">
                  <c:v>1</c:v>
                </c:pt>
                <c:pt idx="5">
                  <c:v>0</c:v>
                </c:pt>
                <c:pt idx="6">
                  <c:v>0</c:v>
                </c:pt>
                <c:pt idx="7">
                  <c:v>0</c:v>
                </c:pt>
                <c:pt idx="8">
                  <c:v>0</c:v>
                </c:pt>
                <c:pt idx="9">
                  <c:v>0</c:v>
                </c:pt>
                <c:pt idx="10">
                  <c:v>0</c:v>
                </c:pt>
                <c:pt idx="11">
                  <c:v>1</c:v>
                </c:pt>
                <c:pt idx="12">
                  <c:v>0</c:v>
                </c:pt>
              </c:numCache>
            </c:numRef>
          </c:val>
          <c:extLst>
            <c:ext xmlns:c16="http://schemas.microsoft.com/office/drawing/2014/chart" uri="{C3380CC4-5D6E-409C-BE32-E72D297353CC}">
              <c16:uniqueId val="{00000001-6678-4E79-B4CF-8EFAF31C90EE}"/>
            </c:ext>
          </c:extLst>
        </c:ser>
        <c:dLbls>
          <c:showLegendKey val="0"/>
          <c:showVal val="0"/>
          <c:showCatName val="0"/>
          <c:showSerName val="0"/>
          <c:showPercent val="0"/>
          <c:showBubbleSize val="0"/>
        </c:dLbls>
        <c:gapWidth val="150"/>
        <c:overlap val="100"/>
        <c:axId val="1162791776"/>
        <c:axId val="1478051408"/>
      </c:barChart>
      <c:catAx>
        <c:axId val="116279177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8051408"/>
        <c:crosses val="autoZero"/>
        <c:auto val="1"/>
        <c:lblAlgn val="ctr"/>
        <c:lblOffset val="100"/>
        <c:noMultiLvlLbl val="0"/>
      </c:catAx>
      <c:valAx>
        <c:axId val="147805140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6279177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tx>
            <c:strRef>
              <c:f>L!$C$35</c:f>
              <c:strCache>
                <c:ptCount val="1"/>
                <c:pt idx="0">
                  <c:v>TCG</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L!$B$36:$B$43</c:f>
              <c:strCache>
                <c:ptCount val="8"/>
                <c:pt idx="0">
                  <c:v>others (less than 8)</c:v>
                </c:pt>
                <c:pt idx="1">
                  <c:v>random-based</c:v>
                </c:pt>
                <c:pt idx="2">
                  <c:v>event-based</c:v>
                </c:pt>
                <c:pt idx="3">
                  <c:v>requirement/specification-based</c:v>
                </c:pt>
                <c:pt idx="4">
                  <c:v>model checking-based</c:v>
                </c:pt>
                <c:pt idx="5">
                  <c:v>search-based</c:v>
                </c:pt>
                <c:pt idx="6">
                  <c:v>state-based</c:v>
                </c:pt>
                <c:pt idx="7">
                  <c:v>coverage-based</c:v>
                </c:pt>
              </c:strCache>
            </c:strRef>
          </c:cat>
          <c:val>
            <c:numRef>
              <c:f>L!$C$36:$C$43</c:f>
              <c:numCache>
                <c:formatCode>General</c:formatCode>
                <c:ptCount val="8"/>
                <c:pt idx="0">
                  <c:v>36</c:v>
                </c:pt>
                <c:pt idx="1">
                  <c:v>8</c:v>
                </c:pt>
                <c:pt idx="2">
                  <c:v>8</c:v>
                </c:pt>
                <c:pt idx="3">
                  <c:v>8</c:v>
                </c:pt>
                <c:pt idx="4">
                  <c:v>21</c:v>
                </c:pt>
                <c:pt idx="5">
                  <c:v>25</c:v>
                </c:pt>
                <c:pt idx="6">
                  <c:v>46</c:v>
                </c:pt>
                <c:pt idx="7">
                  <c:v>54</c:v>
                </c:pt>
              </c:numCache>
            </c:numRef>
          </c:val>
          <c:extLst>
            <c:ext xmlns:c16="http://schemas.microsoft.com/office/drawing/2014/chart" uri="{C3380CC4-5D6E-409C-BE32-E72D297353CC}">
              <c16:uniqueId val="{00000000-4A9D-4FF0-ABE6-E44861C2793F}"/>
            </c:ext>
          </c:extLst>
        </c:ser>
        <c:dLbls>
          <c:showLegendKey val="0"/>
          <c:showVal val="0"/>
          <c:showCatName val="0"/>
          <c:showSerName val="0"/>
          <c:showPercent val="0"/>
          <c:showBubbleSize val="0"/>
        </c:dLbls>
        <c:gapWidth val="182"/>
        <c:axId val="967556192"/>
        <c:axId val="1134775008"/>
      </c:barChart>
      <c:catAx>
        <c:axId val="967556192"/>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Approach type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34775008"/>
        <c:crosses val="autoZero"/>
        <c:auto val="1"/>
        <c:lblAlgn val="ctr"/>
        <c:lblOffset val="100"/>
        <c:noMultiLvlLbl val="0"/>
      </c:catAx>
      <c:valAx>
        <c:axId val="1134775008"/>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675561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bar"/>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L!$B$53:$B$59</c:f>
              <c:strCache>
                <c:ptCount val="7"/>
                <c:pt idx="0">
                  <c:v>others (less than 2)</c:v>
                </c:pt>
                <c:pt idx="1">
                  <c:v>probability-based</c:v>
                </c:pt>
                <c:pt idx="2">
                  <c:v>event-based</c:v>
                </c:pt>
                <c:pt idx="3">
                  <c:v>coverage-based</c:v>
                </c:pt>
                <c:pt idx="4">
                  <c:v>state-based</c:v>
                </c:pt>
                <c:pt idx="5">
                  <c:v>data/control flow-based</c:v>
                </c:pt>
                <c:pt idx="6">
                  <c:v>requirement/specification-based</c:v>
                </c:pt>
              </c:strCache>
            </c:strRef>
          </c:cat>
          <c:val>
            <c:numRef>
              <c:f>L!$C$53:$C$59</c:f>
              <c:numCache>
                <c:formatCode>General</c:formatCode>
                <c:ptCount val="7"/>
                <c:pt idx="0">
                  <c:v>4</c:v>
                </c:pt>
                <c:pt idx="1">
                  <c:v>2</c:v>
                </c:pt>
                <c:pt idx="2">
                  <c:v>2</c:v>
                </c:pt>
                <c:pt idx="3">
                  <c:v>2</c:v>
                </c:pt>
                <c:pt idx="4">
                  <c:v>6</c:v>
                </c:pt>
                <c:pt idx="5">
                  <c:v>7</c:v>
                </c:pt>
                <c:pt idx="6">
                  <c:v>8</c:v>
                </c:pt>
              </c:numCache>
            </c:numRef>
          </c:val>
          <c:extLst>
            <c:ext xmlns:c16="http://schemas.microsoft.com/office/drawing/2014/chart" uri="{C3380CC4-5D6E-409C-BE32-E72D297353CC}">
              <c16:uniqueId val="{00000000-E4C5-4471-A6B3-A8640E11630E}"/>
            </c:ext>
          </c:extLst>
        </c:ser>
        <c:dLbls>
          <c:showLegendKey val="0"/>
          <c:showVal val="0"/>
          <c:showCatName val="0"/>
          <c:showSerName val="0"/>
          <c:showPercent val="0"/>
          <c:showBubbleSize val="0"/>
        </c:dLbls>
        <c:gapWidth val="182"/>
        <c:axId val="1649074815"/>
        <c:axId val="1709060303"/>
      </c:barChart>
      <c:catAx>
        <c:axId val="1649074815"/>
        <c:scaling>
          <c:orientation val="minMax"/>
        </c:scaling>
        <c:delete val="0"/>
        <c:axPos val="l"/>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Approach type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709060303"/>
        <c:crosses val="autoZero"/>
        <c:auto val="1"/>
        <c:lblAlgn val="ctr"/>
        <c:lblOffset val="100"/>
        <c:noMultiLvlLbl val="0"/>
      </c:catAx>
      <c:valAx>
        <c:axId val="1709060303"/>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MY"/>
                  <a:t># of studies</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4907481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333">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50000"/>
            <a:lumOff val="50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4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s>
</file>

<file path=xl/drawings/_rels/drawing3.xml.rels><?xml version="1.0" encoding="UTF-8" standalone="yes"?>
<Relationships xmlns="http://schemas.openxmlformats.org/package/2006/relationships"><Relationship Id="rId2" Type="http://schemas.openxmlformats.org/officeDocument/2006/relationships/chart" Target="../charts/chart9.xml"/><Relationship Id="rId1" Type="http://schemas.openxmlformats.org/officeDocument/2006/relationships/chart" Target="../charts/chart8.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6.xml.rels><?xml version="1.0" encoding="UTF-8" standalone="yes"?>
<Relationships xmlns="http://schemas.openxmlformats.org/package/2006/relationships"><Relationship Id="rId3" Type="http://schemas.openxmlformats.org/officeDocument/2006/relationships/chart" Target="../charts/chart17.xml"/><Relationship Id="rId2" Type="http://schemas.openxmlformats.org/officeDocument/2006/relationships/chart" Target="../charts/chart16.xml"/><Relationship Id="rId1" Type="http://schemas.openxmlformats.org/officeDocument/2006/relationships/chart" Target="../charts/chart15.xml"/><Relationship Id="rId4"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8.xml.rels><?xml version="1.0" encoding="UTF-8" standalone="yes"?>
<Relationships xmlns="http://schemas.openxmlformats.org/package/2006/relationships"><Relationship Id="rId2" Type="http://schemas.openxmlformats.org/officeDocument/2006/relationships/chart" Target="../charts/chart21.xml"/><Relationship Id="rId1" Type="http://schemas.openxmlformats.org/officeDocument/2006/relationships/chart" Target="../charts/chart20.xml"/></Relationships>
</file>

<file path=xl/drawings/_rels/drawing9.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8</xdr:col>
      <xdr:colOff>600075</xdr:colOff>
      <xdr:row>1</xdr:row>
      <xdr:rowOff>4762</xdr:rowOff>
    </xdr:from>
    <xdr:to>
      <xdr:col>16</xdr:col>
      <xdr:colOff>295275</xdr:colOff>
      <xdr:row>15</xdr:row>
      <xdr:rowOff>80962</xdr:rowOff>
    </xdr:to>
    <xdr:graphicFrame macro="">
      <xdr:nvGraphicFramePr>
        <xdr:cNvPr id="4" name="Chart 3">
          <a:extLst>
            <a:ext uri="{FF2B5EF4-FFF2-40B4-BE49-F238E27FC236}">
              <a16:creationId xmlns:a16="http://schemas.microsoft.com/office/drawing/2014/main" id="{12F24E53-252D-4921-9452-6ACF06C27AE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600075</xdr:colOff>
      <xdr:row>25</xdr:row>
      <xdr:rowOff>14287</xdr:rowOff>
    </xdr:from>
    <xdr:to>
      <xdr:col>16</xdr:col>
      <xdr:colOff>295275</xdr:colOff>
      <xdr:row>39</xdr:row>
      <xdr:rowOff>90487</xdr:rowOff>
    </xdr:to>
    <xdr:graphicFrame macro="">
      <xdr:nvGraphicFramePr>
        <xdr:cNvPr id="5" name="Chart 4">
          <a:extLst>
            <a:ext uri="{FF2B5EF4-FFF2-40B4-BE49-F238E27FC236}">
              <a16:creationId xmlns:a16="http://schemas.microsoft.com/office/drawing/2014/main" id="{30581459-25D1-40B1-BC84-50A4660E086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600075</xdr:colOff>
      <xdr:row>48</xdr:row>
      <xdr:rowOff>14287</xdr:rowOff>
    </xdr:from>
    <xdr:to>
      <xdr:col>18</xdr:col>
      <xdr:colOff>276225</xdr:colOff>
      <xdr:row>63</xdr:row>
      <xdr:rowOff>47625</xdr:rowOff>
    </xdr:to>
    <xdr:graphicFrame macro="">
      <xdr:nvGraphicFramePr>
        <xdr:cNvPr id="6" name="Chart 5">
          <a:extLst>
            <a:ext uri="{FF2B5EF4-FFF2-40B4-BE49-F238E27FC236}">
              <a16:creationId xmlns:a16="http://schemas.microsoft.com/office/drawing/2014/main" id="{27E1ED47-6F28-49D0-B2AA-9D2E2AEB3DE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595312</xdr:colOff>
      <xdr:row>69</xdr:row>
      <xdr:rowOff>23812</xdr:rowOff>
    </xdr:from>
    <xdr:to>
      <xdr:col>16</xdr:col>
      <xdr:colOff>290512</xdr:colOff>
      <xdr:row>83</xdr:row>
      <xdr:rowOff>100012</xdr:rowOff>
    </xdr:to>
    <xdr:graphicFrame macro="">
      <xdr:nvGraphicFramePr>
        <xdr:cNvPr id="7" name="Chart 6">
          <a:extLst>
            <a:ext uri="{FF2B5EF4-FFF2-40B4-BE49-F238E27FC236}">
              <a16:creationId xmlns:a16="http://schemas.microsoft.com/office/drawing/2014/main" id="{EDB52F44-6070-4A0A-ACF2-0154EA1ECF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1</xdr:row>
      <xdr:rowOff>23812</xdr:rowOff>
    </xdr:from>
    <xdr:to>
      <xdr:col>11</xdr:col>
      <xdr:colOff>304800</xdr:colOff>
      <xdr:row>15</xdr:row>
      <xdr:rowOff>100012</xdr:rowOff>
    </xdr:to>
    <xdr:graphicFrame macro="">
      <xdr:nvGraphicFramePr>
        <xdr:cNvPr id="4" name="Chart 3">
          <a:extLst>
            <a:ext uri="{FF2B5EF4-FFF2-40B4-BE49-F238E27FC236}">
              <a16:creationId xmlns:a16="http://schemas.microsoft.com/office/drawing/2014/main" id="{F21ACC3C-22DC-445D-AC2E-459F621655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19</xdr:col>
      <xdr:colOff>0</xdr:colOff>
      <xdr:row>31</xdr:row>
      <xdr:rowOff>4762</xdr:rowOff>
    </xdr:from>
    <xdr:to>
      <xdr:col>26</xdr:col>
      <xdr:colOff>304800</xdr:colOff>
      <xdr:row>45</xdr:row>
      <xdr:rowOff>80962</xdr:rowOff>
    </xdr:to>
    <xdr:graphicFrame macro="">
      <xdr:nvGraphicFramePr>
        <xdr:cNvPr id="8" name="Chart 7">
          <a:extLst>
            <a:ext uri="{FF2B5EF4-FFF2-40B4-BE49-F238E27FC236}">
              <a16:creationId xmlns:a16="http://schemas.microsoft.com/office/drawing/2014/main" id="{F1B222D3-7D69-4C36-9A8F-F53A62474C5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19</xdr:col>
      <xdr:colOff>4762</xdr:colOff>
      <xdr:row>0</xdr:row>
      <xdr:rowOff>171451</xdr:rowOff>
    </xdr:from>
    <xdr:to>
      <xdr:col>26</xdr:col>
      <xdr:colOff>309562</xdr:colOff>
      <xdr:row>14</xdr:row>
      <xdr:rowOff>76200</xdr:rowOff>
    </xdr:to>
    <xdr:graphicFrame macro="">
      <xdr:nvGraphicFramePr>
        <xdr:cNvPr id="9" name="Chart 8">
          <a:extLst>
            <a:ext uri="{FF2B5EF4-FFF2-40B4-BE49-F238E27FC236}">
              <a16:creationId xmlns:a16="http://schemas.microsoft.com/office/drawing/2014/main" id="{EABAECB3-DF7A-49F7-9ABF-A7A12AAC1CF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34</xdr:row>
      <xdr:rowOff>23812</xdr:rowOff>
    </xdr:from>
    <xdr:to>
      <xdr:col>15</xdr:col>
      <xdr:colOff>304800</xdr:colOff>
      <xdr:row>49</xdr:row>
      <xdr:rowOff>19050</xdr:rowOff>
    </xdr:to>
    <xdr:graphicFrame macro="">
      <xdr:nvGraphicFramePr>
        <xdr:cNvPr id="4" name="Chart 3">
          <a:extLst>
            <a:ext uri="{FF2B5EF4-FFF2-40B4-BE49-F238E27FC236}">
              <a16:creationId xmlns:a16="http://schemas.microsoft.com/office/drawing/2014/main" id="{369BD339-DF3F-404A-BCD4-F7B5E1DC847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9525</xdr:colOff>
      <xdr:row>50</xdr:row>
      <xdr:rowOff>14287</xdr:rowOff>
    </xdr:from>
    <xdr:to>
      <xdr:col>15</xdr:col>
      <xdr:colOff>314325</xdr:colOff>
      <xdr:row>64</xdr:row>
      <xdr:rowOff>90487</xdr:rowOff>
    </xdr:to>
    <xdr:graphicFrame macro="">
      <xdr:nvGraphicFramePr>
        <xdr:cNvPr id="6" name="Chart 5">
          <a:extLst>
            <a:ext uri="{FF2B5EF4-FFF2-40B4-BE49-F238E27FC236}">
              <a16:creationId xmlns:a16="http://schemas.microsoft.com/office/drawing/2014/main" id="{B46F84A6-C2DD-4AFE-A93B-AE8A84B851E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590549</xdr:colOff>
      <xdr:row>56</xdr:row>
      <xdr:rowOff>114300</xdr:rowOff>
    </xdr:from>
    <xdr:to>
      <xdr:col>9</xdr:col>
      <xdr:colOff>609599</xdr:colOff>
      <xdr:row>71</xdr:row>
      <xdr:rowOff>85725</xdr:rowOff>
    </xdr:to>
    <xdr:graphicFrame macro="">
      <xdr:nvGraphicFramePr>
        <xdr:cNvPr id="2" name="Chart 1">
          <a:extLst>
            <a:ext uri="{FF2B5EF4-FFF2-40B4-BE49-F238E27FC236}">
              <a16:creationId xmlns:a16="http://schemas.microsoft.com/office/drawing/2014/main" id="{6BBE7A7B-6338-4FDB-8793-BD0B543055B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19050</xdr:colOff>
      <xdr:row>73</xdr:row>
      <xdr:rowOff>14286</xdr:rowOff>
    </xdr:from>
    <xdr:to>
      <xdr:col>10</xdr:col>
      <xdr:colOff>57151</xdr:colOff>
      <xdr:row>86</xdr:row>
      <xdr:rowOff>171449</xdr:rowOff>
    </xdr:to>
    <xdr:graphicFrame macro="">
      <xdr:nvGraphicFramePr>
        <xdr:cNvPr id="3" name="Chart 2">
          <a:extLst>
            <a:ext uri="{FF2B5EF4-FFF2-40B4-BE49-F238E27FC236}">
              <a16:creationId xmlns:a16="http://schemas.microsoft.com/office/drawing/2014/main" id="{3EDD283C-9CFC-412A-AF61-70B5D693B0E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62</xdr:row>
      <xdr:rowOff>14287</xdr:rowOff>
    </xdr:from>
    <xdr:to>
      <xdr:col>17</xdr:col>
      <xdr:colOff>447675</xdr:colOff>
      <xdr:row>73</xdr:row>
      <xdr:rowOff>90487</xdr:rowOff>
    </xdr:to>
    <xdr:graphicFrame macro="">
      <xdr:nvGraphicFramePr>
        <xdr:cNvPr id="5" name="Chart 4">
          <a:extLst>
            <a:ext uri="{FF2B5EF4-FFF2-40B4-BE49-F238E27FC236}">
              <a16:creationId xmlns:a16="http://schemas.microsoft.com/office/drawing/2014/main" id="{C7330EC3-A2DD-41EC-B22C-DFCD993A165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400050</xdr:colOff>
      <xdr:row>2</xdr:row>
      <xdr:rowOff>4762</xdr:rowOff>
    </xdr:from>
    <xdr:to>
      <xdr:col>16</xdr:col>
      <xdr:colOff>95250</xdr:colOff>
      <xdr:row>16</xdr:row>
      <xdr:rowOff>80962</xdr:rowOff>
    </xdr:to>
    <xdr:graphicFrame macro="">
      <xdr:nvGraphicFramePr>
        <xdr:cNvPr id="3" name="Chart 2">
          <a:extLst>
            <a:ext uri="{FF2B5EF4-FFF2-40B4-BE49-F238E27FC236}">
              <a16:creationId xmlns:a16="http://schemas.microsoft.com/office/drawing/2014/main" id="{BC2922E3-C455-4995-B4FA-D585671B94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1466850</xdr:colOff>
      <xdr:row>10</xdr:row>
      <xdr:rowOff>185737</xdr:rowOff>
    </xdr:from>
    <xdr:to>
      <xdr:col>7</xdr:col>
      <xdr:colOff>171450</xdr:colOff>
      <xdr:row>25</xdr:row>
      <xdr:rowOff>71437</xdr:rowOff>
    </xdr:to>
    <xdr:graphicFrame macro="">
      <xdr:nvGraphicFramePr>
        <xdr:cNvPr id="4" name="Chart 3">
          <a:extLst>
            <a:ext uri="{FF2B5EF4-FFF2-40B4-BE49-F238E27FC236}">
              <a16:creationId xmlns:a16="http://schemas.microsoft.com/office/drawing/2014/main" id="{45835EE8-0EB0-4280-8305-5E74AD10B09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12</xdr:col>
      <xdr:colOff>604837</xdr:colOff>
      <xdr:row>94</xdr:row>
      <xdr:rowOff>4761</xdr:rowOff>
    </xdr:from>
    <xdr:to>
      <xdr:col>21</xdr:col>
      <xdr:colOff>19050</xdr:colOff>
      <xdr:row>106</xdr:row>
      <xdr:rowOff>9524</xdr:rowOff>
    </xdr:to>
    <xdr:graphicFrame macro="">
      <xdr:nvGraphicFramePr>
        <xdr:cNvPr id="4" name="Chart 3">
          <a:extLst>
            <a:ext uri="{FF2B5EF4-FFF2-40B4-BE49-F238E27FC236}">
              <a16:creationId xmlns:a16="http://schemas.microsoft.com/office/drawing/2014/main" id="{A5A80448-2285-47B9-8540-2E21ADFF9D2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107</xdr:row>
      <xdr:rowOff>33336</xdr:rowOff>
    </xdr:from>
    <xdr:to>
      <xdr:col>21</xdr:col>
      <xdr:colOff>19050</xdr:colOff>
      <xdr:row>114</xdr:row>
      <xdr:rowOff>761999</xdr:rowOff>
    </xdr:to>
    <xdr:graphicFrame macro="">
      <xdr:nvGraphicFramePr>
        <xdr:cNvPr id="3" name="Chart 2">
          <a:extLst>
            <a:ext uri="{FF2B5EF4-FFF2-40B4-BE49-F238E27FC236}">
              <a16:creationId xmlns:a16="http://schemas.microsoft.com/office/drawing/2014/main" id="{A2165EC5-AA57-431C-9F64-94B48860FC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9525</xdr:colOff>
      <xdr:row>228</xdr:row>
      <xdr:rowOff>0</xdr:rowOff>
    </xdr:from>
    <xdr:to>
      <xdr:col>9</xdr:col>
      <xdr:colOff>342900</xdr:colOff>
      <xdr:row>242</xdr:row>
      <xdr:rowOff>76200</xdr:rowOff>
    </xdr:to>
    <xdr:graphicFrame macro="">
      <xdr:nvGraphicFramePr>
        <xdr:cNvPr id="2" name="Chart 1">
          <a:extLst>
            <a:ext uri="{FF2B5EF4-FFF2-40B4-BE49-F238E27FC236}">
              <a16:creationId xmlns:a16="http://schemas.microsoft.com/office/drawing/2014/main" id="{59E2A584-455D-4637-BD08-6D0C1546B38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161925</xdr:colOff>
      <xdr:row>244</xdr:row>
      <xdr:rowOff>9524</xdr:rowOff>
    </xdr:from>
    <xdr:to>
      <xdr:col>8</xdr:col>
      <xdr:colOff>114300</xdr:colOff>
      <xdr:row>292</xdr:row>
      <xdr:rowOff>0</xdr:rowOff>
    </xdr:to>
    <xdr:graphicFrame macro="">
      <xdr:nvGraphicFramePr>
        <xdr:cNvPr id="5" name="Chart 4">
          <a:extLst>
            <a:ext uri="{FF2B5EF4-FFF2-40B4-BE49-F238E27FC236}">
              <a16:creationId xmlns:a16="http://schemas.microsoft.com/office/drawing/2014/main" id="{F639FE45-5357-4569-80B1-A233C99B9BD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0</xdr:colOff>
      <xdr:row>1</xdr:row>
      <xdr:rowOff>4762</xdr:rowOff>
    </xdr:from>
    <xdr:to>
      <xdr:col>15</xdr:col>
      <xdr:colOff>552450</xdr:colOff>
      <xdr:row>18</xdr:row>
      <xdr:rowOff>9525</xdr:rowOff>
    </xdr:to>
    <xdr:graphicFrame macro="">
      <xdr:nvGraphicFramePr>
        <xdr:cNvPr id="9" name="Chart 8">
          <a:extLst>
            <a:ext uri="{FF2B5EF4-FFF2-40B4-BE49-F238E27FC236}">
              <a16:creationId xmlns:a16="http://schemas.microsoft.com/office/drawing/2014/main" id="{71DE1998-B200-4004-9EDF-63EEE9726E4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4</xdr:col>
      <xdr:colOff>4762</xdr:colOff>
      <xdr:row>11</xdr:row>
      <xdr:rowOff>4762</xdr:rowOff>
    </xdr:from>
    <xdr:to>
      <xdr:col>10</xdr:col>
      <xdr:colOff>0</xdr:colOff>
      <xdr:row>25</xdr:row>
      <xdr:rowOff>9525</xdr:rowOff>
    </xdr:to>
    <xdr:graphicFrame macro="">
      <xdr:nvGraphicFramePr>
        <xdr:cNvPr id="3" name="Chart 2">
          <a:extLst>
            <a:ext uri="{FF2B5EF4-FFF2-40B4-BE49-F238E27FC236}">
              <a16:creationId xmlns:a16="http://schemas.microsoft.com/office/drawing/2014/main" id="{FFC9B83D-7282-440F-874B-18652C629E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9525</xdr:colOff>
      <xdr:row>1</xdr:row>
      <xdr:rowOff>14286</xdr:rowOff>
    </xdr:from>
    <xdr:to>
      <xdr:col>12</xdr:col>
      <xdr:colOff>3676650</xdr:colOff>
      <xdr:row>10</xdr:row>
      <xdr:rowOff>152399</xdr:rowOff>
    </xdr:to>
    <xdr:graphicFrame macro="">
      <xdr:nvGraphicFramePr>
        <xdr:cNvPr id="2" name="Chart 1">
          <a:extLst>
            <a:ext uri="{FF2B5EF4-FFF2-40B4-BE49-F238E27FC236}">
              <a16:creationId xmlns:a16="http://schemas.microsoft.com/office/drawing/2014/main" id="{843D420B-584D-4CF9-954E-91B12B45E84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3</xdr:col>
      <xdr:colOff>609599</xdr:colOff>
      <xdr:row>115</xdr:row>
      <xdr:rowOff>185737</xdr:rowOff>
    </xdr:from>
    <xdr:to>
      <xdr:col>12</xdr:col>
      <xdr:colOff>600074</xdr:colOff>
      <xdr:row>133</xdr:row>
      <xdr:rowOff>9525</xdr:rowOff>
    </xdr:to>
    <xdr:graphicFrame macro="">
      <xdr:nvGraphicFramePr>
        <xdr:cNvPr id="2" name="Chart 1">
          <a:extLst>
            <a:ext uri="{FF2B5EF4-FFF2-40B4-BE49-F238E27FC236}">
              <a16:creationId xmlns:a16="http://schemas.microsoft.com/office/drawing/2014/main" id="{EF01A2F2-7D52-4B72-9084-7F70C30E238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136</xdr:row>
      <xdr:rowOff>14286</xdr:rowOff>
    </xdr:from>
    <xdr:to>
      <xdr:col>13</xdr:col>
      <xdr:colOff>0</xdr:colOff>
      <xdr:row>152</xdr:row>
      <xdr:rowOff>19049</xdr:rowOff>
    </xdr:to>
    <xdr:graphicFrame macro="">
      <xdr:nvGraphicFramePr>
        <xdr:cNvPr id="3" name="Chart 2">
          <a:extLst>
            <a:ext uri="{FF2B5EF4-FFF2-40B4-BE49-F238E27FC236}">
              <a16:creationId xmlns:a16="http://schemas.microsoft.com/office/drawing/2014/main" id="{5F3087A2-B6D8-4578-907B-746B0155E3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581024</xdr:colOff>
      <xdr:row>155</xdr:row>
      <xdr:rowOff>14286</xdr:rowOff>
    </xdr:from>
    <xdr:to>
      <xdr:col>12</xdr:col>
      <xdr:colOff>609599</xdr:colOff>
      <xdr:row>171</xdr:row>
      <xdr:rowOff>190499</xdr:rowOff>
    </xdr:to>
    <xdr:graphicFrame macro="">
      <xdr:nvGraphicFramePr>
        <xdr:cNvPr id="4" name="Chart 3">
          <a:extLst>
            <a:ext uri="{FF2B5EF4-FFF2-40B4-BE49-F238E27FC236}">
              <a16:creationId xmlns:a16="http://schemas.microsoft.com/office/drawing/2014/main" id="{265D1A12-D5D8-487D-B5B0-9FE263E3135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6" Type="http://schemas.openxmlformats.org/officeDocument/2006/relationships/hyperlink" Target="http://sal.csl.sri.com/" TargetMode="External"/><Relationship Id="rId21" Type="http://schemas.openxmlformats.org/officeDocument/2006/relationships/hyperlink" Target="https://bitbucket.org/ManZH/uncertest-v1/src/master/" TargetMode="External"/><Relationship Id="rId42" Type="http://schemas.openxmlformats.org/officeDocument/2006/relationships/hyperlink" Target="https://code.google.com/archive/p/splot-research/" TargetMode="External"/><Relationship Id="rId47" Type="http://schemas.openxmlformats.org/officeDocument/2006/relationships/hyperlink" Target="http://srl.ozyegin.edu.tr/projects/armor/" TargetMode="External"/><Relationship Id="rId63" Type="http://schemas.openxmlformats.org/officeDocument/2006/relationships/hyperlink" Target="https://bitbucket.org/ManZH/uncertest-v1/src/master/" TargetMode="External"/><Relationship Id="rId68" Type="http://schemas.openxmlformats.org/officeDocument/2006/relationships/hyperlink" Target="http://sal.csl.sri.com/" TargetMode="External"/><Relationship Id="rId84" Type="http://schemas.openxmlformats.org/officeDocument/2006/relationships/hyperlink" Target="https://code.google.com/archive/p/splot-research/" TargetMode="External"/><Relationship Id="rId16" Type="http://schemas.openxmlformats.org/officeDocument/2006/relationships/hyperlink" Target="https://www.selenium.dev/" TargetMode="External"/><Relationship Id="rId11" Type="http://schemas.openxmlformats.org/officeDocument/2006/relationships/hyperlink" Target="https://github.com/AVMf/avmf" TargetMode="External"/><Relationship Id="rId32" Type="http://schemas.openxmlformats.org/officeDocument/2006/relationships/hyperlink" Target="https://github.com/vhfragal/ConFTGen-tool" TargetMode="External"/><Relationship Id="rId37" Type="http://schemas.openxmlformats.org/officeDocument/2006/relationships/hyperlink" Target="https://github.com/saswatanand/ella" TargetMode="External"/><Relationship Id="rId53" Type="http://schemas.openxmlformats.org/officeDocument/2006/relationships/hyperlink" Target="https://github.com/AVMf/avmf" TargetMode="External"/><Relationship Id="rId58" Type="http://schemas.openxmlformats.org/officeDocument/2006/relationships/hyperlink" Target="https://www.selenium.dev/" TargetMode="External"/><Relationship Id="rId74" Type="http://schemas.openxmlformats.org/officeDocument/2006/relationships/hyperlink" Target="https://github.com/vhfragal/ConFTGen-tool" TargetMode="External"/><Relationship Id="rId79" Type="http://schemas.openxmlformats.org/officeDocument/2006/relationships/hyperlink" Target="https://github.com/saswatanand/ella" TargetMode="External"/><Relationship Id="rId5" Type="http://schemas.openxmlformats.org/officeDocument/2006/relationships/hyperlink" Target="http://srl.ozyegin.edu.tr/projects/armor/" TargetMode="External"/><Relationship Id="rId19" Type="http://schemas.openxmlformats.org/officeDocument/2006/relationships/hyperlink" Target="https://github.com/junit-team/junit5/" TargetMode="External"/><Relationship Id="rId14" Type="http://schemas.openxmlformats.org/officeDocument/2006/relationships/hyperlink" Target="https://github.com/RobotiumTech/robotium" TargetMode="External"/><Relationship Id="rId22" Type="http://schemas.openxmlformats.org/officeDocument/2006/relationships/hyperlink" Target="https://sourceforge.net/projects/groove/" TargetMode="External"/><Relationship Id="rId27" Type="http://schemas.openxmlformats.org/officeDocument/2006/relationships/hyperlink" Target="https://argouml.en.softonic.com/" TargetMode="External"/><Relationship Id="rId30" Type="http://schemas.openxmlformats.org/officeDocument/2006/relationships/hyperlink" Target="https://github.com/antlr/antlr4" TargetMode="External"/><Relationship Id="rId35" Type="http://schemas.openxmlformats.org/officeDocument/2006/relationships/hyperlink" Target="https://github.com/tingsu/Stoat" TargetMode="External"/><Relationship Id="rId43" Type="http://schemas.openxmlformats.org/officeDocument/2006/relationships/hyperlink" Target="https://github.com/jMetal/jMetal" TargetMode="External"/><Relationship Id="rId48" Type="http://schemas.openxmlformats.org/officeDocument/2006/relationships/hyperlink" Target="https://code.google.com/archive/p/pwisegen/downloads" TargetMode="External"/><Relationship Id="rId56" Type="http://schemas.openxmlformats.org/officeDocument/2006/relationships/hyperlink" Target="https://github.com/RobotiumTech/robotium" TargetMode="External"/><Relationship Id="rId64" Type="http://schemas.openxmlformats.org/officeDocument/2006/relationships/hyperlink" Target="https://sourceforge.net/projects/groove/" TargetMode="External"/><Relationship Id="rId69" Type="http://schemas.openxmlformats.org/officeDocument/2006/relationships/hyperlink" Target="https://argouml.en.softonic.com/" TargetMode="External"/><Relationship Id="rId77" Type="http://schemas.openxmlformats.org/officeDocument/2006/relationships/hyperlink" Target="https://github.com/tingsu/Stoat" TargetMode="External"/><Relationship Id="rId8" Type="http://schemas.openxmlformats.org/officeDocument/2006/relationships/hyperlink" Target="https://jade.tilab.com/" TargetMode="External"/><Relationship Id="rId51" Type="http://schemas.openxmlformats.org/officeDocument/2006/relationships/hyperlink" Target="https://sites.google.com/a/computacao.ufcg.edu.br/symbolrt/" TargetMode="External"/><Relationship Id="rId72" Type="http://schemas.openxmlformats.org/officeDocument/2006/relationships/hyperlink" Target="https://github.com/antlr/antlr4" TargetMode="External"/><Relationship Id="rId80" Type="http://schemas.openxmlformats.org/officeDocument/2006/relationships/hyperlink" Target="https://netbeans.apache.org/" TargetMode="External"/><Relationship Id="rId85" Type="http://schemas.openxmlformats.org/officeDocument/2006/relationships/hyperlink" Target="http://cs.boisestate.edu/~dxu/research/MISTA1.0.zip" TargetMode="External"/><Relationship Id="rId3" Type="http://schemas.openxmlformats.org/officeDocument/2006/relationships/hyperlink" Target="https://github.com/Soucha/FSMlib" TargetMode="External"/><Relationship Id="rId12" Type="http://schemas.openxmlformats.org/officeDocument/2006/relationships/hyperlink" Target="https://openclover.org/" TargetMode="External"/><Relationship Id="rId17" Type="http://schemas.openxmlformats.org/officeDocument/2006/relationships/hyperlink" Target="https://github.com/robotframework/robotframework" TargetMode="External"/><Relationship Id="rId25" Type="http://schemas.openxmlformats.org/officeDocument/2006/relationships/hyperlink" Target="https://www.eclemma.org/" TargetMode="External"/><Relationship Id="rId33" Type="http://schemas.openxmlformats.org/officeDocument/2006/relationships/hyperlink" Target="https://github.com/Z3Prover/z3" TargetMode="External"/><Relationship Id="rId38" Type="http://schemas.openxmlformats.org/officeDocument/2006/relationships/hyperlink" Target="https://netbeans.apache.org/" TargetMode="External"/><Relationship Id="rId46" Type="http://schemas.openxmlformats.org/officeDocument/2006/relationships/hyperlink" Target="http://smc.sourceforge.net/" TargetMode="External"/><Relationship Id="rId59" Type="http://schemas.openxmlformats.org/officeDocument/2006/relationships/hyperlink" Target="https://github.com/robotframework/robotframework" TargetMode="External"/><Relationship Id="rId67" Type="http://schemas.openxmlformats.org/officeDocument/2006/relationships/hyperlink" Target="https://www.eclemma.org/" TargetMode="External"/><Relationship Id="rId20" Type="http://schemas.openxmlformats.org/officeDocument/2006/relationships/hyperlink" Target="https://www.r-project.org/" TargetMode="External"/><Relationship Id="rId41" Type="http://schemas.openxmlformats.org/officeDocument/2006/relationships/hyperlink" Target="https://github.com/crawljax/crawljax" TargetMode="External"/><Relationship Id="rId54" Type="http://schemas.openxmlformats.org/officeDocument/2006/relationships/hyperlink" Target="https://openclover.org/" TargetMode="External"/><Relationship Id="rId62" Type="http://schemas.openxmlformats.org/officeDocument/2006/relationships/hyperlink" Target="https://www.r-project.org/" TargetMode="External"/><Relationship Id="rId70" Type="http://schemas.openxmlformats.org/officeDocument/2006/relationships/hyperlink" Target="https://github.com/mulesoft/mule" TargetMode="External"/><Relationship Id="rId75" Type="http://schemas.openxmlformats.org/officeDocument/2006/relationships/hyperlink" Target="https://github.com/Z3Prover/z3" TargetMode="External"/><Relationship Id="rId83" Type="http://schemas.openxmlformats.org/officeDocument/2006/relationships/hyperlink" Target="https://github.com/crawljax/crawljax" TargetMode="External"/><Relationship Id="rId1" Type="http://schemas.openxmlformats.org/officeDocument/2006/relationships/hyperlink" Target="https://github.com/jMetal/jMetal" TargetMode="External"/><Relationship Id="rId6" Type="http://schemas.openxmlformats.org/officeDocument/2006/relationships/hyperlink" Target="https://code.google.com/archive/p/pwisegen/downloads" TargetMode="External"/><Relationship Id="rId15" Type="http://schemas.openxmlformats.org/officeDocument/2006/relationships/hyperlink" Target="https://sourceforge.net/projects/sahi/" TargetMode="External"/><Relationship Id="rId23" Type="http://schemas.openxmlformats.org/officeDocument/2006/relationships/hyperlink" Target="https://www.gnu.org/software/glpk/" TargetMode="External"/><Relationship Id="rId28" Type="http://schemas.openxmlformats.org/officeDocument/2006/relationships/hyperlink" Target="https://github.com/mulesoft/mule" TargetMode="External"/><Relationship Id="rId36" Type="http://schemas.openxmlformats.org/officeDocument/2006/relationships/hyperlink" Target="https://sourceforge.net/projects/emma/" TargetMode="External"/><Relationship Id="rId49" Type="http://schemas.openxmlformats.org/officeDocument/2006/relationships/hyperlink" Target="https://graphviz.org/" TargetMode="External"/><Relationship Id="rId57" Type="http://schemas.openxmlformats.org/officeDocument/2006/relationships/hyperlink" Target="https://sourceforge.net/projects/sahi/" TargetMode="External"/><Relationship Id="rId10" Type="http://schemas.openxmlformats.org/officeDocument/2006/relationships/hyperlink" Target="https://nusmv.fbk.eu/" TargetMode="External"/><Relationship Id="rId31" Type="http://schemas.openxmlformats.org/officeDocument/2006/relationships/hyperlink" Target="http://repo.isis.vanderbilt.edu/GME/" TargetMode="External"/><Relationship Id="rId44" Type="http://schemas.openxmlformats.org/officeDocument/2006/relationships/hyperlink" Target="https://asmeta.github.io/index.html" TargetMode="External"/><Relationship Id="rId52" Type="http://schemas.openxmlformats.org/officeDocument/2006/relationships/hyperlink" Target="https://nusmv.fbk.eu/" TargetMode="External"/><Relationship Id="rId60" Type="http://schemas.openxmlformats.org/officeDocument/2006/relationships/hyperlink" Target="https://www.eclipse.org/downloads/" TargetMode="External"/><Relationship Id="rId65" Type="http://schemas.openxmlformats.org/officeDocument/2006/relationships/hyperlink" Target="https://www.gnu.org/software/glpk/" TargetMode="External"/><Relationship Id="rId73" Type="http://schemas.openxmlformats.org/officeDocument/2006/relationships/hyperlink" Target="http://repo.isis.vanderbilt.edu/GME/" TargetMode="External"/><Relationship Id="rId78" Type="http://schemas.openxmlformats.org/officeDocument/2006/relationships/hyperlink" Target="https://sourceforge.net/projects/emma/" TargetMode="External"/><Relationship Id="rId81" Type="http://schemas.openxmlformats.org/officeDocument/2006/relationships/hyperlink" Target="https://argouml.en.softonic.com/" TargetMode="External"/><Relationship Id="rId86" Type="http://schemas.openxmlformats.org/officeDocument/2006/relationships/hyperlink" Target="http://selab.fbk.eu/magic" TargetMode="External"/><Relationship Id="rId4" Type="http://schemas.openxmlformats.org/officeDocument/2006/relationships/hyperlink" Target="http://smc.sourceforge.net/" TargetMode="External"/><Relationship Id="rId9" Type="http://schemas.openxmlformats.org/officeDocument/2006/relationships/hyperlink" Target="https://sites.google.com/a/computacao.ufcg.edu.br/symbolrt/" TargetMode="External"/><Relationship Id="rId13" Type="http://schemas.openxmlformats.org/officeDocument/2006/relationships/hyperlink" Target="https://github.com/SoftwareEngineeringToolDemos/ICSE-2011-AutoBlackTest" TargetMode="External"/><Relationship Id="rId18" Type="http://schemas.openxmlformats.org/officeDocument/2006/relationships/hyperlink" Target="https://www.eclipse.org/downloads/" TargetMode="External"/><Relationship Id="rId39" Type="http://schemas.openxmlformats.org/officeDocument/2006/relationships/hyperlink" Target="https://argouml.en.softonic.com/" TargetMode="External"/><Relationship Id="rId34" Type="http://schemas.openxmlformats.org/officeDocument/2006/relationships/hyperlink" Target="http://www.goldparser.org/" TargetMode="External"/><Relationship Id="rId50" Type="http://schemas.openxmlformats.org/officeDocument/2006/relationships/hyperlink" Target="https://jade.tilab.com/" TargetMode="External"/><Relationship Id="rId55" Type="http://schemas.openxmlformats.org/officeDocument/2006/relationships/hyperlink" Target="https://github.com/SoftwareEngineeringToolDemos/ICSE-2011-AutoBlackTest" TargetMode="External"/><Relationship Id="rId76" Type="http://schemas.openxmlformats.org/officeDocument/2006/relationships/hyperlink" Target="http://www.goldparser.org/" TargetMode="External"/><Relationship Id="rId7" Type="http://schemas.openxmlformats.org/officeDocument/2006/relationships/hyperlink" Target="https://graphviz.org/" TargetMode="External"/><Relationship Id="rId71" Type="http://schemas.openxmlformats.org/officeDocument/2006/relationships/hyperlink" Target="https://sourceforge.net/projects/jcover/" TargetMode="External"/><Relationship Id="rId2" Type="http://schemas.openxmlformats.org/officeDocument/2006/relationships/hyperlink" Target="https://asmeta.github.io/index.html" TargetMode="External"/><Relationship Id="rId29" Type="http://schemas.openxmlformats.org/officeDocument/2006/relationships/hyperlink" Target="https://sourceforge.net/projects/jcover/" TargetMode="External"/><Relationship Id="rId24" Type="http://schemas.openxmlformats.org/officeDocument/2006/relationships/hyperlink" Target="https://sourceforge.net/projects/mobategampl/" TargetMode="External"/><Relationship Id="rId40" Type="http://schemas.openxmlformats.org/officeDocument/2006/relationships/hyperlink" Target="https://www.doc.ic.ac.uk/ltsa/" TargetMode="External"/><Relationship Id="rId45" Type="http://schemas.openxmlformats.org/officeDocument/2006/relationships/hyperlink" Target="https://github.com/Soucha/FSMlib" TargetMode="External"/><Relationship Id="rId66" Type="http://schemas.openxmlformats.org/officeDocument/2006/relationships/hyperlink" Target="https://sourceforge.net/projects/mobategampl/" TargetMode="External"/><Relationship Id="rId87" Type="http://schemas.openxmlformats.org/officeDocument/2006/relationships/drawing" Target="../drawings/drawing6.xml"/><Relationship Id="rId61" Type="http://schemas.openxmlformats.org/officeDocument/2006/relationships/hyperlink" Target="https://github.com/junit-team/junit5/" TargetMode="External"/><Relationship Id="rId82" Type="http://schemas.openxmlformats.org/officeDocument/2006/relationships/hyperlink" Target="https://www.doc.ic.ac.uk/ltsa/" TargetMode="Externa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30A1F8-8817-450C-9385-210332CB94E2}">
  <dimension ref="A1:Z123"/>
  <sheetViews>
    <sheetView tabSelected="1" zoomScaleNormal="100" workbookViewId="0">
      <pane ySplit="1" topLeftCell="A121" activePane="bottomLeft" state="frozen"/>
      <selection pane="bottomLeft" activeCell="A124" sqref="A124"/>
    </sheetView>
  </sheetViews>
  <sheetFormatPr defaultRowHeight="15" x14ac:dyDescent="0.25"/>
  <cols>
    <col min="1" max="1" width="14.28515625" style="1" customWidth="1"/>
    <col min="2" max="2" width="12.28515625" style="1" customWidth="1"/>
    <col min="3" max="4" width="9.140625" style="1"/>
    <col min="5" max="5" width="35.5703125" style="1" customWidth="1"/>
    <col min="6" max="6" width="25.7109375" style="1" customWidth="1"/>
    <col min="7" max="7" width="12.140625" style="1" customWidth="1"/>
    <col min="8" max="8" width="11" style="1" customWidth="1"/>
    <col min="9" max="9" width="23.7109375" style="1" customWidth="1"/>
    <col min="10" max="10" width="11.42578125" style="1" customWidth="1"/>
    <col min="11" max="11" width="18.42578125" style="1" customWidth="1"/>
    <col min="12" max="12" width="29.140625" style="1" customWidth="1"/>
    <col min="13" max="13" width="23.7109375" style="1" customWidth="1"/>
    <col min="14" max="14" width="44.140625" style="1" customWidth="1"/>
    <col min="15" max="15" width="16.85546875" style="1" customWidth="1"/>
    <col min="16" max="16" width="44.42578125" style="1" customWidth="1"/>
    <col min="17" max="17" width="33.42578125" style="1" customWidth="1"/>
    <col min="18" max="18" width="25.140625" style="1" customWidth="1"/>
    <col min="19" max="19" width="15" style="1" customWidth="1"/>
    <col min="20" max="20" width="20.7109375" style="1" customWidth="1"/>
    <col min="21" max="22" width="17.7109375" style="1" customWidth="1"/>
    <col min="23" max="23" width="28.5703125" style="1" customWidth="1"/>
    <col min="24" max="24" width="26.42578125" style="1" customWidth="1"/>
    <col min="25" max="25" width="28.140625" style="1" customWidth="1"/>
    <col min="26" max="26" width="67.5703125" style="1" customWidth="1"/>
    <col min="27" max="16384" width="9.140625" style="1"/>
  </cols>
  <sheetData>
    <row r="1" spans="1:26" s="2" customFormat="1" ht="60" x14ac:dyDescent="0.25">
      <c r="A1" s="2" t="s">
        <v>0</v>
      </c>
      <c r="B1" s="2" t="s">
        <v>1</v>
      </c>
      <c r="C1" s="2" t="s">
        <v>2</v>
      </c>
      <c r="D1" s="2" t="s">
        <v>3</v>
      </c>
      <c r="E1" s="2" t="s">
        <v>4</v>
      </c>
      <c r="F1" s="2" t="s">
        <v>5</v>
      </c>
      <c r="G1" s="2" t="s">
        <v>6</v>
      </c>
      <c r="H1" s="2" t="s">
        <v>7</v>
      </c>
      <c r="I1" s="2" t="s">
        <v>8</v>
      </c>
      <c r="J1" s="2" t="s">
        <v>9</v>
      </c>
      <c r="K1" s="2" t="s">
        <v>10</v>
      </c>
      <c r="L1" s="2" t="s">
        <v>11</v>
      </c>
      <c r="M1" s="2" t="s">
        <v>68</v>
      </c>
      <c r="N1" s="2" t="s">
        <v>116</v>
      </c>
      <c r="O1" s="2" t="s">
        <v>12</v>
      </c>
      <c r="P1" s="2" t="s">
        <v>24</v>
      </c>
      <c r="Q1" s="2" t="s">
        <v>25</v>
      </c>
      <c r="R1" s="2" t="s">
        <v>26</v>
      </c>
      <c r="S1" s="2" t="s">
        <v>13</v>
      </c>
      <c r="T1" s="2" t="s">
        <v>14</v>
      </c>
      <c r="U1" s="2" t="s">
        <v>15</v>
      </c>
      <c r="V1" s="2" t="s">
        <v>27</v>
      </c>
      <c r="W1" s="2" t="s">
        <v>16</v>
      </c>
      <c r="X1" s="2" t="s">
        <v>17</v>
      </c>
      <c r="Y1" s="2" t="s">
        <v>34</v>
      </c>
      <c r="Z1" s="2" t="s">
        <v>39</v>
      </c>
    </row>
    <row r="2" spans="1:26" ht="120" x14ac:dyDescent="0.25">
      <c r="A2" s="1">
        <v>1</v>
      </c>
      <c r="B2" s="1" t="s">
        <v>18</v>
      </c>
      <c r="C2" s="1" t="s">
        <v>19</v>
      </c>
      <c r="D2" s="1" t="s">
        <v>565</v>
      </c>
      <c r="E2" s="3" t="s">
        <v>20</v>
      </c>
      <c r="F2" s="1" t="s">
        <v>21</v>
      </c>
      <c r="G2" s="1">
        <v>2018</v>
      </c>
      <c r="H2" s="1" t="s">
        <v>22</v>
      </c>
      <c r="I2" s="1" t="s">
        <v>23</v>
      </c>
      <c r="J2" s="1" t="s">
        <v>28</v>
      </c>
      <c r="K2" s="1" t="s">
        <v>1011</v>
      </c>
      <c r="L2" s="1" t="s">
        <v>1360</v>
      </c>
      <c r="M2" s="1" t="s">
        <v>175</v>
      </c>
      <c r="N2" s="1" t="s">
        <v>48</v>
      </c>
      <c r="O2" s="1" t="s">
        <v>29</v>
      </c>
      <c r="Q2" s="1" t="s">
        <v>790</v>
      </c>
      <c r="R2" s="1" t="s">
        <v>791</v>
      </c>
      <c r="S2" s="1" t="s">
        <v>140</v>
      </c>
      <c r="T2" s="1" t="s">
        <v>29</v>
      </c>
      <c r="U2" s="1" t="s">
        <v>368</v>
      </c>
      <c r="V2" s="1" t="s">
        <v>369</v>
      </c>
      <c r="W2" s="1" t="s">
        <v>816</v>
      </c>
      <c r="X2" s="1" t="s">
        <v>822</v>
      </c>
      <c r="Y2" s="1" t="s">
        <v>35</v>
      </c>
    </row>
    <row r="3" spans="1:26" ht="165" x14ac:dyDescent="0.25">
      <c r="A3" s="1">
        <v>2</v>
      </c>
      <c r="B3" s="1" t="s">
        <v>33</v>
      </c>
      <c r="C3" s="1" t="s">
        <v>19</v>
      </c>
      <c r="D3" s="1" t="s">
        <v>565</v>
      </c>
      <c r="E3" s="3" t="s">
        <v>36</v>
      </c>
      <c r="F3" s="1" t="s">
        <v>37</v>
      </c>
      <c r="G3" s="1">
        <v>2006</v>
      </c>
      <c r="H3" s="1" t="s">
        <v>22</v>
      </c>
      <c r="I3" s="1" t="s">
        <v>23</v>
      </c>
      <c r="J3" s="1" t="s">
        <v>38</v>
      </c>
      <c r="K3" s="1" t="s">
        <v>56</v>
      </c>
      <c r="L3" s="1" t="s">
        <v>1361</v>
      </c>
      <c r="M3" s="1" t="s">
        <v>627</v>
      </c>
      <c r="N3" s="1" t="s">
        <v>49</v>
      </c>
      <c r="O3" s="1" t="s">
        <v>29</v>
      </c>
      <c r="P3" s="1" t="s">
        <v>40</v>
      </c>
      <c r="Q3" s="1" t="s">
        <v>823</v>
      </c>
      <c r="R3" s="1" t="s">
        <v>245</v>
      </c>
      <c r="S3" s="1" t="s">
        <v>824</v>
      </c>
      <c r="T3" s="1" t="s">
        <v>29</v>
      </c>
      <c r="U3" s="1" t="s">
        <v>41</v>
      </c>
      <c r="V3" s="1" t="s">
        <v>42</v>
      </c>
      <c r="W3" s="1" t="s">
        <v>43</v>
      </c>
      <c r="X3" s="1" t="s">
        <v>834</v>
      </c>
      <c r="Y3" s="1" t="s">
        <v>47</v>
      </c>
      <c r="Z3" s="1" t="s">
        <v>44</v>
      </c>
    </row>
    <row r="4" spans="1:26" ht="150" x14ac:dyDescent="0.25">
      <c r="A4" s="1">
        <v>3</v>
      </c>
      <c r="B4" s="1" t="s">
        <v>33</v>
      </c>
      <c r="C4" s="1" t="s">
        <v>19</v>
      </c>
      <c r="D4" s="1" t="s">
        <v>565</v>
      </c>
      <c r="E4" s="1" t="s">
        <v>50</v>
      </c>
      <c r="F4" s="1" t="s">
        <v>51</v>
      </c>
      <c r="G4" s="1">
        <v>2015</v>
      </c>
      <c r="H4" s="1" t="s">
        <v>22</v>
      </c>
      <c r="I4" s="1" t="s">
        <v>23</v>
      </c>
      <c r="J4" s="1" t="s">
        <v>38</v>
      </c>
      <c r="K4" s="1" t="s">
        <v>536</v>
      </c>
      <c r="L4" s="1" t="s">
        <v>52</v>
      </c>
      <c r="M4" s="1" t="s">
        <v>174</v>
      </c>
      <c r="N4" s="1" t="s">
        <v>53</v>
      </c>
      <c r="O4" s="1" t="s">
        <v>57</v>
      </c>
      <c r="Q4" s="1" t="s">
        <v>29</v>
      </c>
      <c r="R4" s="1" t="s">
        <v>47</v>
      </c>
      <c r="S4" s="1" t="s">
        <v>47</v>
      </c>
      <c r="T4" s="1" t="s">
        <v>47</v>
      </c>
      <c r="U4" s="1" t="s">
        <v>368</v>
      </c>
      <c r="V4" s="1" t="s">
        <v>369</v>
      </c>
      <c r="W4" s="1" t="s">
        <v>54</v>
      </c>
      <c r="X4" s="1" t="s">
        <v>826</v>
      </c>
      <c r="Y4" s="1" t="s">
        <v>47</v>
      </c>
      <c r="Z4" s="1" t="s">
        <v>55</v>
      </c>
    </row>
    <row r="5" spans="1:26" ht="135" x14ac:dyDescent="0.25">
      <c r="A5" s="1">
        <v>4</v>
      </c>
      <c r="B5" s="1" t="s">
        <v>66</v>
      </c>
      <c r="C5" s="1" t="s">
        <v>19</v>
      </c>
      <c r="D5" s="1" t="s">
        <v>565</v>
      </c>
      <c r="E5" s="1" t="s">
        <v>58</v>
      </c>
      <c r="F5" s="1" t="s">
        <v>59</v>
      </c>
      <c r="G5" s="1">
        <v>2017</v>
      </c>
      <c r="H5" s="1" t="s">
        <v>22</v>
      </c>
      <c r="I5" s="1" t="s">
        <v>23</v>
      </c>
      <c r="J5" s="1" t="s">
        <v>38</v>
      </c>
      <c r="K5" s="1" t="s">
        <v>62</v>
      </c>
      <c r="L5" s="1" t="s">
        <v>1005</v>
      </c>
      <c r="M5" s="1" t="s">
        <v>64</v>
      </c>
      <c r="N5" s="1" t="s">
        <v>60</v>
      </c>
      <c r="O5" s="1" t="s">
        <v>57</v>
      </c>
      <c r="Q5" s="1" t="s">
        <v>731</v>
      </c>
      <c r="R5" s="1" t="s">
        <v>65</v>
      </c>
      <c r="S5" s="1" t="s">
        <v>30</v>
      </c>
      <c r="T5" s="1" t="s">
        <v>29</v>
      </c>
      <c r="U5" s="1" t="s">
        <v>61</v>
      </c>
      <c r="V5" s="1" t="s">
        <v>63</v>
      </c>
      <c r="W5" s="1" t="s">
        <v>43</v>
      </c>
      <c r="X5" s="1" t="s">
        <v>827</v>
      </c>
      <c r="Y5" s="1" t="s">
        <v>47</v>
      </c>
    </row>
    <row r="6" spans="1:26" ht="90" x14ac:dyDescent="0.25">
      <c r="A6" s="1">
        <v>5</v>
      </c>
      <c r="B6" s="1" t="s">
        <v>67</v>
      </c>
      <c r="C6" s="1" t="s">
        <v>19</v>
      </c>
      <c r="D6" s="1" t="s">
        <v>565</v>
      </c>
      <c r="E6" s="1" t="s">
        <v>69</v>
      </c>
      <c r="F6" s="1" t="s">
        <v>70</v>
      </c>
      <c r="G6" s="1">
        <v>2013</v>
      </c>
      <c r="H6" s="1" t="s">
        <v>22</v>
      </c>
      <c r="I6" s="1" t="s">
        <v>23</v>
      </c>
      <c r="J6" s="1" t="s">
        <v>38</v>
      </c>
      <c r="K6" s="1" t="s">
        <v>240</v>
      </c>
      <c r="L6" s="1" t="s">
        <v>79</v>
      </c>
      <c r="M6" s="1" t="s">
        <v>173</v>
      </c>
      <c r="N6" s="1" t="s">
        <v>71</v>
      </c>
      <c r="O6" s="1" t="s">
        <v>57</v>
      </c>
      <c r="P6" s="1" t="s">
        <v>72</v>
      </c>
      <c r="Q6" s="1" t="s">
        <v>732</v>
      </c>
      <c r="R6" s="1" t="s">
        <v>45</v>
      </c>
      <c r="S6" s="1" t="s">
        <v>30</v>
      </c>
      <c r="T6" s="1" t="s">
        <v>29</v>
      </c>
      <c r="U6" s="1" t="s">
        <v>41</v>
      </c>
      <c r="V6" s="1" t="s">
        <v>42</v>
      </c>
      <c r="W6" s="1" t="s">
        <v>54</v>
      </c>
      <c r="X6" s="1" t="s">
        <v>828</v>
      </c>
      <c r="Y6" s="1" t="s">
        <v>47</v>
      </c>
    </row>
    <row r="7" spans="1:26" ht="165" x14ac:dyDescent="0.25">
      <c r="A7" s="1">
        <v>6</v>
      </c>
      <c r="B7" s="1" t="s">
        <v>67</v>
      </c>
      <c r="C7" s="1" t="s">
        <v>19</v>
      </c>
      <c r="D7" s="1" t="s">
        <v>565</v>
      </c>
      <c r="E7" s="1" t="s">
        <v>73</v>
      </c>
      <c r="F7" s="1" t="s">
        <v>75</v>
      </c>
      <c r="G7" s="1">
        <v>2010</v>
      </c>
      <c r="H7" s="1" t="s">
        <v>22</v>
      </c>
      <c r="I7" s="1" t="s">
        <v>23</v>
      </c>
      <c r="J7" s="1" t="s">
        <v>74</v>
      </c>
      <c r="K7" s="1" t="s">
        <v>62</v>
      </c>
      <c r="L7" s="1" t="s">
        <v>969</v>
      </c>
      <c r="M7" s="1" t="s">
        <v>76</v>
      </c>
      <c r="N7" s="1" t="s">
        <v>978</v>
      </c>
      <c r="O7" s="1" t="s">
        <v>29</v>
      </c>
      <c r="Q7" s="1" t="s">
        <v>29</v>
      </c>
      <c r="R7" s="1" t="s">
        <v>47</v>
      </c>
      <c r="S7" s="1" t="s">
        <v>47</v>
      </c>
      <c r="T7" s="1" t="s">
        <v>47</v>
      </c>
      <c r="U7" s="1" t="s">
        <v>61</v>
      </c>
      <c r="V7" s="1" t="s">
        <v>77</v>
      </c>
      <c r="W7" s="1" t="s">
        <v>54</v>
      </c>
      <c r="X7" s="1" t="s">
        <v>829</v>
      </c>
      <c r="Y7" s="1" t="s">
        <v>47</v>
      </c>
      <c r="Z7" s="1" t="s">
        <v>78</v>
      </c>
    </row>
    <row r="8" spans="1:26" ht="330" x14ac:dyDescent="0.25">
      <c r="A8" s="1">
        <v>7</v>
      </c>
      <c r="B8" s="1" t="s">
        <v>80</v>
      </c>
      <c r="C8" s="1" t="s">
        <v>19</v>
      </c>
      <c r="D8" s="1" t="s">
        <v>565</v>
      </c>
      <c r="E8" s="1" t="s">
        <v>81</v>
      </c>
      <c r="F8" s="1" t="s">
        <v>82</v>
      </c>
      <c r="G8" s="1">
        <v>2009</v>
      </c>
      <c r="H8" s="1" t="s">
        <v>22</v>
      </c>
      <c r="I8" s="1" t="s">
        <v>23</v>
      </c>
      <c r="J8" s="1" t="s">
        <v>38</v>
      </c>
      <c r="K8" s="1" t="s">
        <v>62</v>
      </c>
      <c r="L8" s="1" t="s">
        <v>225</v>
      </c>
      <c r="M8" s="1" t="s">
        <v>620</v>
      </c>
      <c r="N8" s="1" t="s">
        <v>83</v>
      </c>
      <c r="O8" s="1" t="s">
        <v>29</v>
      </c>
      <c r="P8" s="1" t="s">
        <v>84</v>
      </c>
      <c r="Q8" s="1" t="s">
        <v>733</v>
      </c>
      <c r="R8" s="1" t="s">
        <v>45</v>
      </c>
      <c r="S8" s="1" t="s">
        <v>46</v>
      </c>
      <c r="T8" s="1" t="s">
        <v>29</v>
      </c>
      <c r="U8" s="1" t="s">
        <v>277</v>
      </c>
      <c r="V8" s="1" t="s">
        <v>278</v>
      </c>
      <c r="W8" s="1" t="s">
        <v>54</v>
      </c>
      <c r="X8" s="1" t="s">
        <v>830</v>
      </c>
      <c r="Y8" s="1" t="s">
        <v>47</v>
      </c>
      <c r="Z8" s="1" t="s">
        <v>484</v>
      </c>
    </row>
    <row r="9" spans="1:26" ht="75" x14ac:dyDescent="0.25">
      <c r="A9" s="1">
        <v>8</v>
      </c>
      <c r="B9" s="1" t="s">
        <v>80</v>
      </c>
      <c r="C9" s="1" t="s">
        <v>19</v>
      </c>
      <c r="D9" s="1" t="s">
        <v>565</v>
      </c>
      <c r="E9" s="1" t="s">
        <v>85</v>
      </c>
      <c r="F9" s="1" t="s">
        <v>86</v>
      </c>
      <c r="G9" s="1">
        <v>2009</v>
      </c>
      <c r="H9" s="1" t="s">
        <v>22</v>
      </c>
      <c r="I9" s="1" t="s">
        <v>23</v>
      </c>
      <c r="J9" s="1" t="s">
        <v>38</v>
      </c>
      <c r="K9" s="1" t="s">
        <v>87</v>
      </c>
      <c r="L9" s="1" t="s">
        <v>975</v>
      </c>
      <c r="M9" s="1" t="s">
        <v>621</v>
      </c>
      <c r="N9" s="1" t="s">
        <v>88</v>
      </c>
      <c r="O9" s="1" t="s">
        <v>57</v>
      </c>
      <c r="Q9" s="1" t="s">
        <v>29</v>
      </c>
      <c r="R9" s="1" t="s">
        <v>47</v>
      </c>
      <c r="S9" s="1" t="s">
        <v>47</v>
      </c>
      <c r="T9" s="1" t="s">
        <v>47</v>
      </c>
      <c r="U9" s="1" t="s">
        <v>41</v>
      </c>
      <c r="V9" s="1" t="s">
        <v>42</v>
      </c>
      <c r="W9" s="1" t="s">
        <v>817</v>
      </c>
      <c r="X9" s="1" t="s">
        <v>831</v>
      </c>
      <c r="Y9" s="1" t="s">
        <v>47</v>
      </c>
      <c r="Z9" s="1" t="s">
        <v>91</v>
      </c>
    </row>
    <row r="10" spans="1:26" ht="120" x14ac:dyDescent="0.25">
      <c r="A10" s="1">
        <v>9</v>
      </c>
      <c r="B10" s="1" t="s">
        <v>92</v>
      </c>
      <c r="C10" s="1" t="s">
        <v>19</v>
      </c>
      <c r="D10" s="1" t="s">
        <v>565</v>
      </c>
      <c r="E10" s="1" t="s">
        <v>95</v>
      </c>
      <c r="F10" s="1" t="s">
        <v>96</v>
      </c>
      <c r="G10" s="1">
        <v>2004</v>
      </c>
      <c r="H10" s="1" t="s">
        <v>22</v>
      </c>
      <c r="I10" s="1" t="s">
        <v>23</v>
      </c>
      <c r="J10" s="1" t="s">
        <v>38</v>
      </c>
      <c r="K10" s="1" t="s">
        <v>62</v>
      </c>
      <c r="L10" s="1" t="s">
        <v>1364</v>
      </c>
      <c r="M10" s="1" t="s">
        <v>621</v>
      </c>
      <c r="N10" s="1" t="s">
        <v>97</v>
      </c>
      <c r="O10" s="1" t="s">
        <v>29</v>
      </c>
      <c r="P10" s="1" t="s">
        <v>98</v>
      </c>
      <c r="Q10" s="1" t="s">
        <v>29</v>
      </c>
      <c r="R10" s="1" t="s">
        <v>47</v>
      </c>
      <c r="S10" s="1" t="s">
        <v>47</v>
      </c>
      <c r="T10" s="1" t="s">
        <v>47</v>
      </c>
      <c r="U10" s="1" t="s">
        <v>41</v>
      </c>
      <c r="V10" s="1" t="s">
        <v>112</v>
      </c>
      <c r="W10" s="1" t="s">
        <v>43</v>
      </c>
      <c r="X10" s="1" t="s">
        <v>94</v>
      </c>
      <c r="Y10" s="1" t="s">
        <v>47</v>
      </c>
      <c r="Z10" s="1" t="s">
        <v>93</v>
      </c>
    </row>
    <row r="11" spans="1:26" ht="210" x14ac:dyDescent="0.25">
      <c r="A11" s="1">
        <v>10</v>
      </c>
      <c r="B11" s="1" t="s">
        <v>92</v>
      </c>
      <c r="C11" s="1" t="s">
        <v>19</v>
      </c>
      <c r="D11" s="1" t="s">
        <v>565</v>
      </c>
      <c r="E11" s="1" t="s">
        <v>100</v>
      </c>
      <c r="F11" s="1" t="s">
        <v>101</v>
      </c>
      <c r="G11" s="1">
        <v>2018</v>
      </c>
      <c r="H11" s="1" t="s">
        <v>22</v>
      </c>
      <c r="I11" s="1" t="s">
        <v>102</v>
      </c>
      <c r="J11" s="1" t="s">
        <v>38</v>
      </c>
      <c r="K11" s="1" t="s">
        <v>62</v>
      </c>
      <c r="L11" s="1" t="s">
        <v>966</v>
      </c>
      <c r="M11" s="1" t="s">
        <v>623</v>
      </c>
      <c r="N11" s="1" t="s">
        <v>99</v>
      </c>
      <c r="O11" s="1" t="s">
        <v>29</v>
      </c>
      <c r="Q11" s="1" t="s">
        <v>734</v>
      </c>
      <c r="R11" s="1" t="s">
        <v>45</v>
      </c>
      <c r="S11" s="1" t="s">
        <v>46</v>
      </c>
      <c r="T11" s="1" t="s">
        <v>29</v>
      </c>
      <c r="U11" s="1" t="s">
        <v>61</v>
      </c>
      <c r="V11" s="1" t="s">
        <v>111</v>
      </c>
      <c r="W11" s="1" t="s">
        <v>43</v>
      </c>
      <c r="X11" s="1" t="s">
        <v>832</v>
      </c>
      <c r="Y11" s="1" t="s">
        <v>47</v>
      </c>
      <c r="Z11" s="1" t="s">
        <v>622</v>
      </c>
    </row>
    <row r="12" spans="1:26" ht="270" x14ac:dyDescent="0.25">
      <c r="A12" s="1">
        <v>11</v>
      </c>
      <c r="B12" s="1" t="s">
        <v>92</v>
      </c>
      <c r="C12" s="1" t="s">
        <v>19</v>
      </c>
      <c r="D12" s="1" t="s">
        <v>565</v>
      </c>
      <c r="E12" s="1" t="s">
        <v>106</v>
      </c>
      <c r="F12" s="1" t="s">
        <v>107</v>
      </c>
      <c r="G12" s="1">
        <v>2014</v>
      </c>
      <c r="H12" s="1" t="s">
        <v>22</v>
      </c>
      <c r="I12" s="1" t="s">
        <v>108</v>
      </c>
      <c r="J12" s="1" t="s">
        <v>38</v>
      </c>
      <c r="K12" s="1" t="s">
        <v>62</v>
      </c>
      <c r="L12" s="1" t="s">
        <v>1362</v>
      </c>
      <c r="M12" s="1" t="s">
        <v>624</v>
      </c>
      <c r="N12" s="1" t="s">
        <v>103</v>
      </c>
      <c r="O12" s="1" t="s">
        <v>29</v>
      </c>
      <c r="Q12" s="1" t="s">
        <v>735</v>
      </c>
      <c r="R12" s="1" t="s">
        <v>45</v>
      </c>
      <c r="S12" s="1" t="s">
        <v>30</v>
      </c>
      <c r="T12" s="1" t="s">
        <v>29</v>
      </c>
      <c r="U12" s="1" t="s">
        <v>804</v>
      </c>
      <c r="V12" s="1" t="s">
        <v>805</v>
      </c>
      <c r="W12" s="1" t="s">
        <v>104</v>
      </c>
      <c r="X12" s="1" t="s">
        <v>105</v>
      </c>
      <c r="Y12" s="1" t="s">
        <v>47</v>
      </c>
      <c r="Z12" s="1" t="s">
        <v>803</v>
      </c>
    </row>
    <row r="13" spans="1:26" ht="165" x14ac:dyDescent="0.25">
      <c r="A13" s="1">
        <v>12</v>
      </c>
      <c r="B13" s="1" t="s">
        <v>109</v>
      </c>
      <c r="C13" s="1" t="s">
        <v>19</v>
      </c>
      <c r="D13" s="1" t="s">
        <v>565</v>
      </c>
      <c r="E13" s="1" t="s">
        <v>113</v>
      </c>
      <c r="F13" s="1" t="s">
        <v>114</v>
      </c>
      <c r="G13" s="1">
        <v>2017</v>
      </c>
      <c r="H13" s="1" t="s">
        <v>22</v>
      </c>
      <c r="I13" s="1" t="s">
        <v>115</v>
      </c>
      <c r="J13" s="1" t="s">
        <v>38</v>
      </c>
      <c r="K13" s="1" t="s">
        <v>241</v>
      </c>
      <c r="L13" s="1" t="s">
        <v>110</v>
      </c>
      <c r="M13" s="1" t="s">
        <v>1025</v>
      </c>
      <c r="N13" s="1" t="s">
        <v>976</v>
      </c>
      <c r="O13" s="1" t="s">
        <v>57</v>
      </c>
      <c r="P13" s="1" t="s">
        <v>986</v>
      </c>
      <c r="Q13" s="1" t="s">
        <v>736</v>
      </c>
      <c r="R13" s="1" t="s">
        <v>45</v>
      </c>
      <c r="S13" s="1" t="s">
        <v>30</v>
      </c>
      <c r="T13" s="1" t="s">
        <v>29</v>
      </c>
      <c r="U13" s="1" t="s">
        <v>41</v>
      </c>
      <c r="V13" s="1" t="s">
        <v>112</v>
      </c>
      <c r="W13" s="1" t="s">
        <v>43</v>
      </c>
      <c r="X13" s="1" t="s">
        <v>833</v>
      </c>
      <c r="Y13" s="1" t="s">
        <v>47</v>
      </c>
    </row>
    <row r="14" spans="1:26" ht="255" x14ac:dyDescent="0.25">
      <c r="A14" s="1">
        <v>13</v>
      </c>
      <c r="B14" s="1" t="s">
        <v>109</v>
      </c>
      <c r="C14" s="1" t="s">
        <v>19</v>
      </c>
      <c r="D14" s="1" t="s">
        <v>565</v>
      </c>
      <c r="E14" s="1" t="s">
        <v>122</v>
      </c>
      <c r="F14" s="1" t="s">
        <v>123</v>
      </c>
      <c r="G14" s="1">
        <v>2019</v>
      </c>
      <c r="H14" s="1" t="s">
        <v>22</v>
      </c>
      <c r="I14" s="1" t="s">
        <v>115</v>
      </c>
      <c r="J14" s="1" t="s">
        <v>38</v>
      </c>
      <c r="K14" s="1" t="s">
        <v>62</v>
      </c>
      <c r="L14" s="1" t="s">
        <v>587</v>
      </c>
      <c r="M14" s="1" t="s">
        <v>118</v>
      </c>
      <c r="N14" s="1" t="s">
        <v>117</v>
      </c>
      <c r="O14" s="1" t="s">
        <v>57</v>
      </c>
      <c r="Q14" s="1" t="s">
        <v>737</v>
      </c>
      <c r="R14" s="1" t="s">
        <v>120</v>
      </c>
      <c r="S14" s="1" t="s">
        <v>121</v>
      </c>
      <c r="T14" s="1" t="s">
        <v>29</v>
      </c>
      <c r="U14" s="1" t="s">
        <v>41</v>
      </c>
      <c r="V14" s="1" t="s">
        <v>124</v>
      </c>
      <c r="W14" s="1" t="s">
        <v>43</v>
      </c>
      <c r="X14" s="1" t="s">
        <v>835</v>
      </c>
      <c r="Y14" s="1" t="s">
        <v>47</v>
      </c>
      <c r="Z14" s="1" t="s">
        <v>119</v>
      </c>
    </row>
    <row r="15" spans="1:26" ht="105" x14ac:dyDescent="0.25">
      <c r="A15" s="1">
        <v>14</v>
      </c>
      <c r="B15" s="1" t="s">
        <v>125</v>
      </c>
      <c r="C15" s="1" t="s">
        <v>19</v>
      </c>
      <c r="D15" s="1" t="s">
        <v>565</v>
      </c>
      <c r="E15" s="1" t="s">
        <v>126</v>
      </c>
      <c r="F15" s="1" t="s">
        <v>127</v>
      </c>
      <c r="G15" s="1">
        <v>2019</v>
      </c>
      <c r="H15" s="1" t="s">
        <v>22</v>
      </c>
      <c r="I15" s="1" t="s">
        <v>115</v>
      </c>
      <c r="J15" s="1" t="s">
        <v>38</v>
      </c>
      <c r="K15" s="1" t="s">
        <v>62</v>
      </c>
      <c r="L15" s="1" t="s">
        <v>588</v>
      </c>
      <c r="M15" s="1" t="s">
        <v>625</v>
      </c>
      <c r="N15" s="1" t="s">
        <v>97</v>
      </c>
      <c r="O15" s="1" t="s">
        <v>57</v>
      </c>
      <c r="P15" s="1" t="s">
        <v>1000</v>
      </c>
      <c r="Q15" s="1" t="s">
        <v>29</v>
      </c>
      <c r="R15" s="1" t="s">
        <v>47</v>
      </c>
      <c r="S15" s="1" t="s">
        <v>47</v>
      </c>
      <c r="T15" s="1" t="s">
        <v>47</v>
      </c>
      <c r="U15" s="1" t="s">
        <v>41</v>
      </c>
      <c r="V15" s="1" t="s">
        <v>112</v>
      </c>
      <c r="W15" s="1" t="s">
        <v>43</v>
      </c>
      <c r="X15" s="1" t="s">
        <v>128</v>
      </c>
      <c r="Y15" s="1" t="s">
        <v>47</v>
      </c>
    </row>
    <row r="16" spans="1:26" ht="90" x14ac:dyDescent="0.25">
      <c r="A16" s="1">
        <v>15</v>
      </c>
      <c r="B16" s="1" t="s">
        <v>125</v>
      </c>
      <c r="C16" s="1" t="s">
        <v>19</v>
      </c>
      <c r="D16" s="1" t="s">
        <v>565</v>
      </c>
      <c r="E16" s="1" t="s">
        <v>132</v>
      </c>
      <c r="F16" s="1" t="s">
        <v>133</v>
      </c>
      <c r="G16" s="1">
        <v>2008</v>
      </c>
      <c r="H16" s="1" t="s">
        <v>22</v>
      </c>
      <c r="I16" s="1" t="s">
        <v>115</v>
      </c>
      <c r="J16" s="1" t="s">
        <v>38</v>
      </c>
      <c r="K16" s="1" t="s">
        <v>242</v>
      </c>
      <c r="L16" s="1" t="s">
        <v>1013</v>
      </c>
      <c r="M16" s="1" t="s">
        <v>130</v>
      </c>
      <c r="N16" s="1" t="s">
        <v>129</v>
      </c>
      <c r="O16" s="1" t="s">
        <v>29</v>
      </c>
      <c r="P16" s="1" t="s">
        <v>131</v>
      </c>
      <c r="Q16" s="1" t="s">
        <v>738</v>
      </c>
      <c r="R16" s="1" t="s">
        <v>45</v>
      </c>
      <c r="S16" s="1" t="s">
        <v>46</v>
      </c>
      <c r="T16" s="1" t="s">
        <v>29</v>
      </c>
      <c r="U16" s="1" t="s">
        <v>41</v>
      </c>
      <c r="V16" s="1" t="s">
        <v>112</v>
      </c>
      <c r="W16" s="1" t="s">
        <v>43</v>
      </c>
      <c r="X16" s="1" t="s">
        <v>899</v>
      </c>
      <c r="Y16" s="1" t="s">
        <v>47</v>
      </c>
      <c r="Z16" s="1" t="s">
        <v>626</v>
      </c>
    </row>
    <row r="17" spans="1:26" ht="90" x14ac:dyDescent="0.25">
      <c r="A17" s="1">
        <v>16</v>
      </c>
      <c r="B17" s="1" t="s">
        <v>135</v>
      </c>
      <c r="C17" s="1" t="s">
        <v>19</v>
      </c>
      <c r="D17" s="1" t="s">
        <v>565</v>
      </c>
      <c r="E17" s="1" t="s">
        <v>134</v>
      </c>
      <c r="F17" s="1" t="s">
        <v>136</v>
      </c>
      <c r="G17" s="1">
        <v>2018</v>
      </c>
      <c r="H17" s="1" t="s">
        <v>137</v>
      </c>
      <c r="I17" s="1" t="s">
        <v>138</v>
      </c>
      <c r="J17" s="1" t="s">
        <v>38</v>
      </c>
      <c r="K17" s="1" t="s">
        <v>243</v>
      </c>
      <c r="L17" s="1" t="s">
        <v>139</v>
      </c>
      <c r="M17" s="1" t="s">
        <v>641</v>
      </c>
      <c r="N17" s="1" t="s">
        <v>97</v>
      </c>
      <c r="O17" s="1" t="s">
        <v>57</v>
      </c>
      <c r="P17" s="1" t="s">
        <v>987</v>
      </c>
      <c r="Q17" s="1" t="s">
        <v>739</v>
      </c>
      <c r="R17" s="1" t="s">
        <v>141</v>
      </c>
      <c r="S17" s="1" t="s">
        <v>140</v>
      </c>
      <c r="T17" s="1" t="s">
        <v>29</v>
      </c>
      <c r="U17" s="1" t="s">
        <v>31</v>
      </c>
      <c r="V17" s="1" t="s">
        <v>32</v>
      </c>
      <c r="W17" s="1" t="s">
        <v>142</v>
      </c>
      <c r="X17" s="1" t="s">
        <v>836</v>
      </c>
      <c r="Y17" s="1" t="s">
        <v>47</v>
      </c>
      <c r="Z17" s="1" t="s">
        <v>143</v>
      </c>
    </row>
    <row r="18" spans="1:26" ht="165" x14ac:dyDescent="0.25">
      <c r="A18" s="1">
        <v>17</v>
      </c>
      <c r="B18" s="1" t="s">
        <v>135</v>
      </c>
      <c r="C18" s="1" t="s">
        <v>19</v>
      </c>
      <c r="D18" s="1" t="s">
        <v>565</v>
      </c>
      <c r="E18" s="1" t="s">
        <v>144</v>
      </c>
      <c r="F18" s="1" t="s">
        <v>145</v>
      </c>
      <c r="G18" s="1">
        <v>2010</v>
      </c>
      <c r="H18" s="1" t="s">
        <v>137</v>
      </c>
      <c r="I18" s="1" t="s">
        <v>146</v>
      </c>
      <c r="J18" s="1" t="s">
        <v>38</v>
      </c>
      <c r="K18" s="1" t="s">
        <v>151</v>
      </c>
      <c r="L18" s="1" t="s">
        <v>589</v>
      </c>
      <c r="M18" s="1" t="s">
        <v>172</v>
      </c>
      <c r="N18" s="1" t="s">
        <v>147</v>
      </c>
      <c r="O18" s="1" t="s">
        <v>57</v>
      </c>
      <c r="P18" s="1" t="s">
        <v>988</v>
      </c>
      <c r="Q18" s="1" t="s">
        <v>740</v>
      </c>
      <c r="R18" s="1" t="s">
        <v>45</v>
      </c>
      <c r="S18" s="1" t="s">
        <v>46</v>
      </c>
      <c r="T18" s="1" t="s">
        <v>29</v>
      </c>
      <c r="U18" s="1" t="s">
        <v>31</v>
      </c>
      <c r="V18" s="1" t="s">
        <v>112</v>
      </c>
      <c r="W18" s="1" t="s">
        <v>43</v>
      </c>
      <c r="X18" s="1" t="s">
        <v>837</v>
      </c>
      <c r="Y18" s="1" t="s">
        <v>47</v>
      </c>
    </row>
    <row r="19" spans="1:26" ht="105" x14ac:dyDescent="0.25">
      <c r="A19" s="1">
        <v>18</v>
      </c>
      <c r="B19" s="1" t="s">
        <v>148</v>
      </c>
      <c r="C19" s="1" t="s">
        <v>19</v>
      </c>
      <c r="D19" s="1" t="s">
        <v>565</v>
      </c>
      <c r="E19" s="1" t="s">
        <v>153</v>
      </c>
      <c r="F19" s="1" t="s">
        <v>154</v>
      </c>
      <c r="G19" s="1">
        <v>2015</v>
      </c>
      <c r="H19" s="1" t="s">
        <v>137</v>
      </c>
      <c r="I19" s="1" t="s">
        <v>138</v>
      </c>
      <c r="J19" s="1" t="s">
        <v>38</v>
      </c>
      <c r="K19" s="1" t="s">
        <v>152</v>
      </c>
      <c r="L19" s="1" t="s">
        <v>1014</v>
      </c>
      <c r="M19" s="1" t="s">
        <v>628</v>
      </c>
      <c r="N19" s="1" t="s">
        <v>150</v>
      </c>
      <c r="O19" s="1" t="s">
        <v>29</v>
      </c>
      <c r="P19" s="1" t="s">
        <v>149</v>
      </c>
      <c r="Q19" s="1" t="s">
        <v>29</v>
      </c>
      <c r="R19" s="1" t="s">
        <v>47</v>
      </c>
      <c r="S19" s="1" t="s">
        <v>47</v>
      </c>
      <c r="T19" s="1" t="s">
        <v>47</v>
      </c>
      <c r="U19" s="1" t="s">
        <v>31</v>
      </c>
      <c r="V19" s="1" t="s">
        <v>32</v>
      </c>
      <c r="W19" s="1" t="s">
        <v>54</v>
      </c>
      <c r="X19" s="1" t="s">
        <v>838</v>
      </c>
      <c r="Y19" s="1" t="s">
        <v>47</v>
      </c>
    </row>
    <row r="20" spans="1:26" ht="90" x14ac:dyDescent="0.25">
      <c r="A20" s="1">
        <v>19</v>
      </c>
      <c r="B20" s="1" t="s">
        <v>148</v>
      </c>
      <c r="C20" s="1" t="s">
        <v>19</v>
      </c>
      <c r="D20" s="1" t="s">
        <v>565</v>
      </c>
      <c r="E20" s="1" t="s">
        <v>159</v>
      </c>
      <c r="F20" s="1" t="s">
        <v>160</v>
      </c>
      <c r="G20" s="1">
        <v>2013</v>
      </c>
      <c r="H20" s="1" t="s">
        <v>137</v>
      </c>
      <c r="I20" s="1" t="s">
        <v>138</v>
      </c>
      <c r="J20" s="1" t="s">
        <v>38</v>
      </c>
      <c r="K20" s="1" t="s">
        <v>571</v>
      </c>
      <c r="L20" s="1" t="s">
        <v>965</v>
      </c>
      <c r="M20" s="1" t="s">
        <v>630</v>
      </c>
      <c r="N20" s="1" t="s">
        <v>155</v>
      </c>
      <c r="O20" s="1" t="s">
        <v>57</v>
      </c>
      <c r="Q20" s="1" t="s">
        <v>438</v>
      </c>
      <c r="R20" s="1" t="s">
        <v>158</v>
      </c>
      <c r="S20" s="1" t="s">
        <v>156</v>
      </c>
      <c r="T20" s="1" t="s">
        <v>29</v>
      </c>
      <c r="U20" s="1" t="s">
        <v>31</v>
      </c>
      <c r="V20" s="1" t="s">
        <v>32</v>
      </c>
      <c r="W20" s="1" t="s">
        <v>43</v>
      </c>
      <c r="X20" s="1" t="s">
        <v>839</v>
      </c>
      <c r="Y20" s="1" t="s">
        <v>47</v>
      </c>
      <c r="Z20" s="1" t="s">
        <v>157</v>
      </c>
    </row>
    <row r="21" spans="1:26" ht="60" x14ac:dyDescent="0.25">
      <c r="A21" s="1">
        <v>20</v>
      </c>
      <c r="B21" s="1" t="s">
        <v>148</v>
      </c>
      <c r="C21" s="1" t="s">
        <v>19</v>
      </c>
      <c r="D21" s="1" t="s">
        <v>565</v>
      </c>
      <c r="E21" s="1" t="s">
        <v>163</v>
      </c>
      <c r="F21" s="1" t="s">
        <v>164</v>
      </c>
      <c r="G21" s="1">
        <v>2018</v>
      </c>
      <c r="H21" s="1" t="s">
        <v>137</v>
      </c>
      <c r="I21" s="1" t="s">
        <v>138</v>
      </c>
      <c r="J21" s="1" t="s">
        <v>38</v>
      </c>
      <c r="K21" s="1" t="s">
        <v>165</v>
      </c>
      <c r="L21" s="1" t="s">
        <v>1002</v>
      </c>
      <c r="M21" s="1" t="s">
        <v>631</v>
      </c>
      <c r="N21" s="1" t="s">
        <v>162</v>
      </c>
      <c r="O21" s="1" t="s">
        <v>57</v>
      </c>
      <c r="P21" s="1" t="s">
        <v>166</v>
      </c>
      <c r="Q21" s="1" t="s">
        <v>438</v>
      </c>
      <c r="R21" s="1" t="s">
        <v>158</v>
      </c>
      <c r="S21" s="1" t="s">
        <v>156</v>
      </c>
      <c r="T21" s="1" t="s">
        <v>29</v>
      </c>
      <c r="U21" s="1" t="s">
        <v>31</v>
      </c>
      <c r="V21" s="1" t="s">
        <v>32</v>
      </c>
      <c r="W21" s="1" t="s">
        <v>167</v>
      </c>
      <c r="X21" s="1" t="s">
        <v>833</v>
      </c>
      <c r="Y21" s="1" t="s">
        <v>47</v>
      </c>
      <c r="Z21" s="1" t="s">
        <v>161</v>
      </c>
    </row>
    <row r="22" spans="1:26" ht="135" x14ac:dyDescent="0.25">
      <c r="A22" s="1">
        <v>21</v>
      </c>
      <c r="B22" s="1" t="s">
        <v>169</v>
      </c>
      <c r="C22" s="1" t="s">
        <v>19</v>
      </c>
      <c r="D22" s="1" t="s">
        <v>565</v>
      </c>
      <c r="E22" s="1" t="s">
        <v>170</v>
      </c>
      <c r="F22" s="1" t="s">
        <v>171</v>
      </c>
      <c r="G22" s="1">
        <v>2017</v>
      </c>
      <c r="H22" s="1" t="s">
        <v>137</v>
      </c>
      <c r="I22" s="1" t="s">
        <v>138</v>
      </c>
      <c r="J22" s="1" t="s">
        <v>38</v>
      </c>
      <c r="K22" s="1" t="s">
        <v>176</v>
      </c>
      <c r="L22" s="1" t="s">
        <v>1003</v>
      </c>
      <c r="M22" s="1" t="s">
        <v>632</v>
      </c>
      <c r="N22" s="1" t="s">
        <v>168</v>
      </c>
      <c r="O22" s="1" t="s">
        <v>57</v>
      </c>
      <c r="P22" s="1" t="s">
        <v>998</v>
      </c>
      <c r="Q22" s="1" t="s">
        <v>1004</v>
      </c>
      <c r="R22" s="1" t="s">
        <v>158</v>
      </c>
      <c r="S22" s="1" t="s">
        <v>156</v>
      </c>
      <c r="T22" s="1" t="s">
        <v>29</v>
      </c>
      <c r="U22" s="1" t="s">
        <v>31</v>
      </c>
      <c r="V22" s="1" t="s">
        <v>32</v>
      </c>
      <c r="W22" s="1" t="s">
        <v>54</v>
      </c>
      <c r="X22" s="1" t="s">
        <v>840</v>
      </c>
      <c r="Y22" s="1" t="s">
        <v>47</v>
      </c>
      <c r="Z22" s="1" t="s">
        <v>629</v>
      </c>
    </row>
    <row r="23" spans="1:26" ht="165" x14ac:dyDescent="0.25">
      <c r="A23" s="1">
        <v>22</v>
      </c>
      <c r="B23" s="1" t="s">
        <v>177</v>
      </c>
      <c r="C23" s="1" t="s">
        <v>19</v>
      </c>
      <c r="D23" s="1" t="s">
        <v>565</v>
      </c>
      <c r="E23" s="1" t="s">
        <v>178</v>
      </c>
      <c r="F23" s="1" t="s">
        <v>179</v>
      </c>
      <c r="G23" s="1">
        <v>2011</v>
      </c>
      <c r="H23" s="1" t="s">
        <v>137</v>
      </c>
      <c r="I23" s="1" t="s">
        <v>138</v>
      </c>
      <c r="J23" s="1" t="s">
        <v>38</v>
      </c>
      <c r="K23" s="1" t="s">
        <v>62</v>
      </c>
      <c r="L23" s="1" t="s">
        <v>294</v>
      </c>
      <c r="M23" s="1" t="s">
        <v>633</v>
      </c>
      <c r="N23" s="1" t="s">
        <v>180</v>
      </c>
      <c r="O23" s="1" t="s">
        <v>29</v>
      </c>
      <c r="Q23" s="1" t="s">
        <v>745</v>
      </c>
      <c r="R23" s="1" t="s">
        <v>181</v>
      </c>
      <c r="S23" s="1" t="s">
        <v>182</v>
      </c>
      <c r="T23" s="1" t="s">
        <v>29</v>
      </c>
      <c r="U23" s="1" t="s">
        <v>41</v>
      </c>
      <c r="V23" s="1" t="s">
        <v>112</v>
      </c>
      <c r="W23" s="1" t="s">
        <v>43</v>
      </c>
      <c r="X23" s="1" t="s">
        <v>898</v>
      </c>
      <c r="Y23" s="1" t="s">
        <v>47</v>
      </c>
      <c r="Z23" s="1" t="s">
        <v>384</v>
      </c>
    </row>
    <row r="24" spans="1:26" ht="60" x14ac:dyDescent="0.25">
      <c r="A24" s="1">
        <v>23</v>
      </c>
      <c r="B24" s="1" t="s">
        <v>183</v>
      </c>
      <c r="C24" s="1" t="s">
        <v>19</v>
      </c>
      <c r="D24" s="1" t="s">
        <v>565</v>
      </c>
      <c r="E24" s="1" t="s">
        <v>184</v>
      </c>
      <c r="F24" s="1" t="s">
        <v>185</v>
      </c>
      <c r="G24" s="1">
        <v>2015</v>
      </c>
      <c r="H24" s="1" t="s">
        <v>137</v>
      </c>
      <c r="I24" s="1" t="s">
        <v>146</v>
      </c>
      <c r="J24" s="1" t="s">
        <v>74</v>
      </c>
      <c r="K24" s="1" t="s">
        <v>62</v>
      </c>
      <c r="L24" s="1" t="s">
        <v>970</v>
      </c>
      <c r="M24" s="1" t="s">
        <v>621</v>
      </c>
      <c r="N24" s="1" t="s">
        <v>97</v>
      </c>
      <c r="O24" s="1" t="s">
        <v>29</v>
      </c>
      <c r="Q24" s="1" t="s">
        <v>742</v>
      </c>
      <c r="R24" s="1" t="s">
        <v>45</v>
      </c>
      <c r="S24" s="1" t="s">
        <v>46</v>
      </c>
      <c r="T24" s="1" t="s">
        <v>29</v>
      </c>
      <c r="U24" s="1" t="s">
        <v>41</v>
      </c>
      <c r="V24" s="1" t="s">
        <v>112</v>
      </c>
      <c r="W24" s="1" t="s">
        <v>43</v>
      </c>
      <c r="X24" s="1" t="s">
        <v>841</v>
      </c>
      <c r="Y24" s="1" t="s">
        <v>47</v>
      </c>
    </row>
    <row r="25" spans="1:26" ht="75" x14ac:dyDescent="0.25">
      <c r="A25" s="1">
        <v>24</v>
      </c>
      <c r="B25" s="1" t="s">
        <v>183</v>
      </c>
      <c r="C25" s="1" t="s">
        <v>19</v>
      </c>
      <c r="D25" s="1" t="s">
        <v>565</v>
      </c>
      <c r="E25" s="1" t="s">
        <v>186</v>
      </c>
      <c r="F25" s="1" t="s">
        <v>187</v>
      </c>
      <c r="G25" s="1">
        <v>2018</v>
      </c>
      <c r="H25" s="1" t="s">
        <v>137</v>
      </c>
      <c r="I25" s="1" t="s">
        <v>138</v>
      </c>
      <c r="J25" s="1" t="s">
        <v>38</v>
      </c>
      <c r="K25" s="1" t="s">
        <v>62</v>
      </c>
      <c r="L25" s="1" t="s">
        <v>89</v>
      </c>
      <c r="M25" s="1" t="s">
        <v>621</v>
      </c>
      <c r="N25" s="1" t="s">
        <v>188</v>
      </c>
      <c r="O25" s="1" t="s">
        <v>57</v>
      </c>
      <c r="Q25" s="1" t="s">
        <v>190</v>
      </c>
      <c r="R25" s="1" t="s">
        <v>189</v>
      </c>
      <c r="S25" s="1" t="s">
        <v>30</v>
      </c>
      <c r="T25" s="1" t="s">
        <v>29</v>
      </c>
      <c r="U25" s="1" t="s">
        <v>41</v>
      </c>
      <c r="V25" s="1" t="s">
        <v>124</v>
      </c>
      <c r="W25" s="1" t="s">
        <v>43</v>
      </c>
      <c r="X25" s="1" t="s">
        <v>842</v>
      </c>
      <c r="Y25" s="1" t="s">
        <v>47</v>
      </c>
    </row>
    <row r="26" spans="1:26" ht="180" x14ac:dyDescent="0.25">
      <c r="A26" s="1">
        <v>25</v>
      </c>
      <c r="B26" s="1" t="s">
        <v>191</v>
      </c>
      <c r="C26" s="1" t="s">
        <v>19</v>
      </c>
      <c r="D26" s="1" t="s">
        <v>565</v>
      </c>
      <c r="E26" s="1" t="s">
        <v>193</v>
      </c>
      <c r="F26" s="1" t="s">
        <v>194</v>
      </c>
      <c r="G26" s="1">
        <v>2012</v>
      </c>
      <c r="H26" s="1" t="s">
        <v>137</v>
      </c>
      <c r="I26" s="1" t="s">
        <v>146</v>
      </c>
      <c r="J26" s="1" t="s">
        <v>38</v>
      </c>
      <c r="K26" s="1" t="s">
        <v>62</v>
      </c>
      <c r="L26" s="1" t="s">
        <v>1015</v>
      </c>
      <c r="M26" s="1" t="s">
        <v>984</v>
      </c>
      <c r="N26" s="1" t="s">
        <v>192</v>
      </c>
      <c r="O26" s="1" t="s">
        <v>29</v>
      </c>
      <c r="Q26" s="1" t="s">
        <v>29</v>
      </c>
      <c r="R26" s="1" t="s">
        <v>47</v>
      </c>
      <c r="S26" s="1" t="s">
        <v>47</v>
      </c>
      <c r="T26" s="1" t="s">
        <v>47</v>
      </c>
      <c r="U26" s="1" t="s">
        <v>195</v>
      </c>
      <c r="V26" s="1" t="s">
        <v>196</v>
      </c>
      <c r="W26" s="1" t="s">
        <v>43</v>
      </c>
      <c r="X26" s="1" t="s">
        <v>843</v>
      </c>
      <c r="Y26" s="1" t="s">
        <v>47</v>
      </c>
      <c r="Z26" s="1" t="s">
        <v>983</v>
      </c>
    </row>
    <row r="27" spans="1:26" ht="360" x14ac:dyDescent="0.25">
      <c r="A27" s="1">
        <v>26</v>
      </c>
      <c r="B27" s="1" t="s">
        <v>191</v>
      </c>
      <c r="C27" s="1" t="s">
        <v>19</v>
      </c>
      <c r="D27" s="1" t="s">
        <v>565</v>
      </c>
      <c r="E27" s="1" t="s">
        <v>197</v>
      </c>
      <c r="F27" s="1" t="s">
        <v>198</v>
      </c>
      <c r="G27" s="1">
        <v>2018</v>
      </c>
      <c r="H27" s="1" t="s">
        <v>137</v>
      </c>
      <c r="I27" s="1" t="s">
        <v>138</v>
      </c>
      <c r="J27" s="1" t="s">
        <v>38</v>
      </c>
      <c r="K27" s="1" t="s">
        <v>62</v>
      </c>
      <c r="L27" s="1" t="s">
        <v>591</v>
      </c>
      <c r="M27" s="1" t="s">
        <v>634</v>
      </c>
      <c r="N27" s="1" t="s">
        <v>97</v>
      </c>
      <c r="O27" s="1" t="s">
        <v>57</v>
      </c>
      <c r="P27" s="1" t="s">
        <v>989</v>
      </c>
      <c r="Q27" s="1" t="s">
        <v>753</v>
      </c>
      <c r="R27" s="1" t="s">
        <v>45</v>
      </c>
      <c r="S27" s="1" t="s">
        <v>30</v>
      </c>
      <c r="T27" s="1" t="s">
        <v>29</v>
      </c>
      <c r="U27" s="1" t="s">
        <v>358</v>
      </c>
      <c r="V27" s="1" t="s">
        <v>806</v>
      </c>
      <c r="W27" s="1" t="s">
        <v>43</v>
      </c>
      <c r="X27" s="1" t="s">
        <v>844</v>
      </c>
      <c r="Y27" s="1" t="s">
        <v>47</v>
      </c>
      <c r="Z27" s="1" t="s">
        <v>635</v>
      </c>
    </row>
    <row r="28" spans="1:26" ht="150" x14ac:dyDescent="0.25">
      <c r="A28" s="1">
        <v>27</v>
      </c>
      <c r="B28" s="1" t="s">
        <v>200</v>
      </c>
      <c r="C28" s="1" t="s">
        <v>19</v>
      </c>
      <c r="D28" s="1" t="s">
        <v>565</v>
      </c>
      <c r="E28" s="1" t="s">
        <v>201</v>
      </c>
      <c r="F28" s="1" t="s">
        <v>202</v>
      </c>
      <c r="G28" s="1">
        <v>2013</v>
      </c>
      <c r="H28" s="1" t="s">
        <v>137</v>
      </c>
      <c r="I28" s="1" t="s">
        <v>203</v>
      </c>
      <c r="J28" s="1" t="s">
        <v>38</v>
      </c>
      <c r="K28" s="1" t="s">
        <v>62</v>
      </c>
      <c r="L28" s="1" t="s">
        <v>1016</v>
      </c>
      <c r="M28" s="1" t="s">
        <v>636</v>
      </c>
      <c r="N28" s="1" t="s">
        <v>97</v>
      </c>
      <c r="O28" s="1" t="s">
        <v>29</v>
      </c>
      <c r="Q28" s="1" t="s">
        <v>204</v>
      </c>
      <c r="R28" s="1" t="s">
        <v>97</v>
      </c>
      <c r="S28" s="1" t="s">
        <v>97</v>
      </c>
      <c r="T28" s="1" t="s">
        <v>29</v>
      </c>
      <c r="U28" s="1" t="s">
        <v>205</v>
      </c>
      <c r="V28" s="1" t="s">
        <v>206</v>
      </c>
      <c r="W28" s="1" t="s">
        <v>43</v>
      </c>
      <c r="X28" s="1" t="s">
        <v>903</v>
      </c>
      <c r="Y28" s="1" t="s">
        <v>47</v>
      </c>
      <c r="Z28" s="1" t="s">
        <v>207</v>
      </c>
    </row>
    <row r="29" spans="1:26" ht="105" x14ac:dyDescent="0.25">
      <c r="A29" s="1">
        <v>28</v>
      </c>
      <c r="B29" s="1" t="s">
        <v>209</v>
      </c>
      <c r="C29" s="1" t="s">
        <v>19</v>
      </c>
      <c r="D29" s="1" t="s">
        <v>565</v>
      </c>
      <c r="E29" s="1" t="s">
        <v>210</v>
      </c>
      <c r="F29" s="1" t="s">
        <v>211</v>
      </c>
      <c r="G29" s="1">
        <v>2017</v>
      </c>
      <c r="H29" s="1" t="s">
        <v>137</v>
      </c>
      <c r="I29" s="1" t="s">
        <v>212</v>
      </c>
      <c r="J29" s="1" t="s">
        <v>74</v>
      </c>
      <c r="K29" s="1" t="s">
        <v>244</v>
      </c>
      <c r="L29" s="1" t="s">
        <v>213</v>
      </c>
      <c r="M29" s="1" t="s">
        <v>637</v>
      </c>
      <c r="N29" s="1" t="s">
        <v>250</v>
      </c>
      <c r="O29" s="1" t="s">
        <v>29</v>
      </c>
      <c r="P29" s="1" t="s">
        <v>208</v>
      </c>
      <c r="Q29" s="1" t="s">
        <v>746</v>
      </c>
      <c r="R29" s="1" t="s">
        <v>97</v>
      </c>
      <c r="S29" s="1" t="s">
        <v>214</v>
      </c>
      <c r="T29" s="1" t="s">
        <v>29</v>
      </c>
      <c r="U29" s="1" t="s">
        <v>41</v>
      </c>
      <c r="V29" s="1" t="s">
        <v>42</v>
      </c>
      <c r="W29" s="1" t="s">
        <v>54</v>
      </c>
      <c r="X29" s="1" t="s">
        <v>845</v>
      </c>
      <c r="Y29" s="1" t="s">
        <v>47</v>
      </c>
    </row>
    <row r="30" spans="1:26" ht="180" x14ac:dyDescent="0.25">
      <c r="A30" s="1">
        <v>29</v>
      </c>
      <c r="B30" s="1" t="s">
        <v>217</v>
      </c>
      <c r="C30" s="1" t="s">
        <v>19</v>
      </c>
      <c r="D30" s="1" t="s">
        <v>565</v>
      </c>
      <c r="E30" s="1" t="s">
        <v>216</v>
      </c>
      <c r="F30" s="1" t="s">
        <v>218</v>
      </c>
      <c r="G30" s="1">
        <v>2012</v>
      </c>
      <c r="H30" s="1" t="s">
        <v>137</v>
      </c>
      <c r="I30" s="1" t="s">
        <v>224</v>
      </c>
      <c r="J30" s="1" t="s">
        <v>38</v>
      </c>
      <c r="K30" s="1" t="s">
        <v>62</v>
      </c>
      <c r="L30" s="1" t="s">
        <v>592</v>
      </c>
      <c r="M30" s="1" t="s">
        <v>633</v>
      </c>
      <c r="N30" s="1" t="s">
        <v>215</v>
      </c>
      <c r="O30" s="1" t="s">
        <v>57</v>
      </c>
      <c r="P30" s="1" t="s">
        <v>219</v>
      </c>
      <c r="Q30" s="1" t="s">
        <v>29</v>
      </c>
      <c r="R30" s="1" t="s">
        <v>47</v>
      </c>
      <c r="S30" s="1" t="s">
        <v>47</v>
      </c>
      <c r="T30" s="1" t="s">
        <v>47</v>
      </c>
      <c r="U30" s="1" t="s">
        <v>195</v>
      </c>
      <c r="V30" s="1" t="s">
        <v>220</v>
      </c>
      <c r="W30" s="1" t="s">
        <v>43</v>
      </c>
      <c r="X30" s="1" t="s">
        <v>846</v>
      </c>
      <c r="Y30" s="1" t="s">
        <v>47</v>
      </c>
      <c r="Z30" s="1" t="s">
        <v>390</v>
      </c>
    </row>
    <row r="31" spans="1:26" ht="135" x14ac:dyDescent="0.25">
      <c r="A31" s="1">
        <v>30</v>
      </c>
      <c r="B31" s="1" t="s">
        <v>221</v>
      </c>
      <c r="C31" s="1" t="s">
        <v>19</v>
      </c>
      <c r="D31" s="1" t="s">
        <v>565</v>
      </c>
      <c r="E31" s="1" t="s">
        <v>222</v>
      </c>
      <c r="F31" s="1" t="s">
        <v>223</v>
      </c>
      <c r="G31" s="1">
        <v>2017</v>
      </c>
      <c r="H31" s="1" t="s">
        <v>137</v>
      </c>
      <c r="I31" s="1" t="s">
        <v>232</v>
      </c>
      <c r="J31" s="1" t="s">
        <v>38</v>
      </c>
      <c r="K31" s="1" t="s">
        <v>226</v>
      </c>
      <c r="L31" s="1" t="s">
        <v>981</v>
      </c>
      <c r="M31" s="1" t="s">
        <v>638</v>
      </c>
      <c r="N31" s="1" t="s">
        <v>977</v>
      </c>
      <c r="O31" s="1" t="s">
        <v>29</v>
      </c>
      <c r="Q31" s="1" t="s">
        <v>743</v>
      </c>
      <c r="R31" s="1" t="s">
        <v>97</v>
      </c>
      <c r="S31" s="1" t="s">
        <v>46</v>
      </c>
      <c r="T31" s="1" t="s">
        <v>29</v>
      </c>
      <c r="U31" s="1" t="s">
        <v>227</v>
      </c>
      <c r="V31" s="1" t="s">
        <v>228</v>
      </c>
      <c r="W31" s="1" t="s">
        <v>43</v>
      </c>
      <c r="X31" s="1" t="s">
        <v>847</v>
      </c>
      <c r="Y31" s="1" t="s">
        <v>47</v>
      </c>
      <c r="Z31" s="1" t="s">
        <v>229</v>
      </c>
    </row>
    <row r="32" spans="1:26" ht="135" x14ac:dyDescent="0.25">
      <c r="A32" s="1">
        <v>31</v>
      </c>
      <c r="B32" s="1" t="s">
        <v>221</v>
      </c>
      <c r="C32" s="1" t="s">
        <v>19</v>
      </c>
      <c r="D32" s="1" t="s">
        <v>565</v>
      </c>
      <c r="E32" s="1" t="s">
        <v>230</v>
      </c>
      <c r="F32" s="1" t="s">
        <v>231</v>
      </c>
      <c r="G32" s="1">
        <v>2018</v>
      </c>
      <c r="H32" s="1" t="s">
        <v>137</v>
      </c>
      <c r="I32" s="1" t="s">
        <v>232</v>
      </c>
      <c r="J32" s="1" t="s">
        <v>38</v>
      </c>
      <c r="K32" s="1" t="s">
        <v>62</v>
      </c>
      <c r="L32" s="1" t="s">
        <v>1013</v>
      </c>
      <c r="M32" s="1" t="s">
        <v>639</v>
      </c>
      <c r="N32" s="1" t="s">
        <v>980</v>
      </c>
      <c r="O32" s="1" t="s">
        <v>29</v>
      </c>
      <c r="Q32" s="1" t="s">
        <v>29</v>
      </c>
      <c r="R32" s="1" t="s">
        <v>47</v>
      </c>
      <c r="S32" s="1" t="s">
        <v>47</v>
      </c>
      <c r="T32" s="1" t="s">
        <v>47</v>
      </c>
      <c r="U32" s="1" t="s">
        <v>233</v>
      </c>
      <c r="V32" s="1" t="s">
        <v>234</v>
      </c>
      <c r="W32" s="1" t="s">
        <v>43</v>
      </c>
      <c r="X32" s="1" t="s">
        <v>235</v>
      </c>
      <c r="Y32" s="1" t="s">
        <v>47</v>
      </c>
      <c r="Z32" s="1" t="s">
        <v>385</v>
      </c>
    </row>
    <row r="33" spans="1:26" ht="135" x14ac:dyDescent="0.25">
      <c r="A33" s="1">
        <v>32</v>
      </c>
      <c r="B33" s="1" t="s">
        <v>221</v>
      </c>
      <c r="C33" s="1" t="s">
        <v>19</v>
      </c>
      <c r="D33" s="1" t="s">
        <v>565</v>
      </c>
      <c r="E33" s="1" t="s">
        <v>236</v>
      </c>
      <c r="F33" s="1" t="s">
        <v>237</v>
      </c>
      <c r="G33" s="1">
        <v>2018</v>
      </c>
      <c r="H33" s="1" t="s">
        <v>137</v>
      </c>
      <c r="I33" s="1" t="s">
        <v>232</v>
      </c>
      <c r="J33" s="1" t="s">
        <v>38</v>
      </c>
      <c r="K33" s="1" t="s">
        <v>62</v>
      </c>
      <c r="L33" s="1" t="s">
        <v>294</v>
      </c>
      <c r="M33" s="1" t="s">
        <v>633</v>
      </c>
      <c r="N33" s="1" t="s">
        <v>97</v>
      </c>
      <c r="O33" s="1" t="s">
        <v>29</v>
      </c>
      <c r="Q33" s="1" t="s">
        <v>744</v>
      </c>
      <c r="R33" s="1" t="s">
        <v>245</v>
      </c>
      <c r="S33" s="1" t="s">
        <v>199</v>
      </c>
      <c r="T33" s="1" t="s">
        <v>47</v>
      </c>
      <c r="U33" s="1" t="s">
        <v>238</v>
      </c>
      <c r="V33" s="1" t="s">
        <v>239</v>
      </c>
      <c r="W33" s="1" t="s">
        <v>43</v>
      </c>
      <c r="X33" s="1" t="s">
        <v>848</v>
      </c>
      <c r="Y33" s="1" t="s">
        <v>47</v>
      </c>
    </row>
    <row r="34" spans="1:26" ht="135" x14ac:dyDescent="0.25">
      <c r="A34" s="1">
        <v>33</v>
      </c>
      <c r="B34" s="1" t="s">
        <v>246</v>
      </c>
      <c r="C34" s="1" t="s">
        <v>19</v>
      </c>
      <c r="D34" s="1" t="s">
        <v>565</v>
      </c>
      <c r="E34" s="1" t="s">
        <v>247</v>
      </c>
      <c r="F34" s="1" t="s">
        <v>248</v>
      </c>
      <c r="G34" s="1">
        <v>2005</v>
      </c>
      <c r="H34" s="1" t="s">
        <v>137</v>
      </c>
      <c r="I34" s="1" t="s">
        <v>249</v>
      </c>
      <c r="J34" s="1" t="s">
        <v>74</v>
      </c>
      <c r="K34" s="1" t="s">
        <v>62</v>
      </c>
      <c r="L34" s="1" t="s">
        <v>1369</v>
      </c>
      <c r="M34" s="1" t="s">
        <v>633</v>
      </c>
      <c r="N34" s="1" t="s">
        <v>251</v>
      </c>
      <c r="O34" s="1" t="s">
        <v>29</v>
      </c>
      <c r="P34" s="1" t="s">
        <v>254</v>
      </c>
      <c r="Q34" s="1" t="s">
        <v>29</v>
      </c>
      <c r="R34" s="1" t="s">
        <v>47</v>
      </c>
      <c r="S34" s="1" t="s">
        <v>47</v>
      </c>
      <c r="T34" s="1" t="s">
        <v>47</v>
      </c>
      <c r="U34" s="1" t="s">
        <v>233</v>
      </c>
      <c r="V34" s="1" t="s">
        <v>234</v>
      </c>
      <c r="W34" s="1" t="s">
        <v>54</v>
      </c>
      <c r="X34" s="1" t="s">
        <v>252</v>
      </c>
      <c r="Y34" s="1" t="s">
        <v>47</v>
      </c>
      <c r="Z34" s="1" t="s">
        <v>253</v>
      </c>
    </row>
    <row r="35" spans="1:26" ht="165" x14ac:dyDescent="0.25">
      <c r="A35" s="1">
        <v>34</v>
      </c>
      <c r="B35" s="1" t="s">
        <v>255</v>
      </c>
      <c r="C35" s="1" t="s">
        <v>19</v>
      </c>
      <c r="D35" s="1" t="s">
        <v>565</v>
      </c>
      <c r="E35" s="1" t="s">
        <v>256</v>
      </c>
      <c r="F35" s="1" t="s">
        <v>257</v>
      </c>
      <c r="G35" s="1">
        <v>2010</v>
      </c>
      <c r="H35" s="1" t="s">
        <v>22</v>
      </c>
      <c r="I35" s="1" t="s">
        <v>258</v>
      </c>
      <c r="J35" s="1" t="s">
        <v>74</v>
      </c>
      <c r="K35" s="1" t="s">
        <v>62</v>
      </c>
      <c r="L35" s="1" t="s">
        <v>1370</v>
      </c>
      <c r="M35" s="1" t="s">
        <v>640</v>
      </c>
      <c r="N35" s="1" t="s">
        <v>259</v>
      </c>
      <c r="O35" s="1" t="s">
        <v>29</v>
      </c>
      <c r="Q35" s="1" t="s">
        <v>29</v>
      </c>
      <c r="R35" s="1" t="s">
        <v>47</v>
      </c>
      <c r="S35" s="1" t="s">
        <v>47</v>
      </c>
      <c r="T35" s="1" t="s">
        <v>47</v>
      </c>
      <c r="U35" s="1" t="s">
        <v>233</v>
      </c>
      <c r="V35" s="1" t="s">
        <v>234</v>
      </c>
      <c r="W35" s="1" t="s">
        <v>54</v>
      </c>
      <c r="X35" s="1" t="s">
        <v>830</v>
      </c>
      <c r="Y35" s="1" t="s">
        <v>47</v>
      </c>
      <c r="Z35" s="1" t="s">
        <v>260</v>
      </c>
    </row>
    <row r="36" spans="1:26" ht="90" x14ac:dyDescent="0.25">
      <c r="A36" s="1">
        <v>35</v>
      </c>
      <c r="B36" s="1" t="s">
        <v>270</v>
      </c>
      <c r="C36" s="1" t="s">
        <v>19</v>
      </c>
      <c r="D36" s="1" t="s">
        <v>565</v>
      </c>
      <c r="E36" s="1" t="s">
        <v>261</v>
      </c>
      <c r="F36" s="1" t="s">
        <v>262</v>
      </c>
      <c r="G36" s="1">
        <v>2005</v>
      </c>
      <c r="H36" s="1" t="s">
        <v>263</v>
      </c>
      <c r="I36" s="1" t="s">
        <v>271</v>
      </c>
      <c r="J36" s="1" t="s">
        <v>38</v>
      </c>
      <c r="K36" s="1" t="s">
        <v>62</v>
      </c>
      <c r="L36" s="1" t="s">
        <v>265</v>
      </c>
      <c r="M36" s="1" t="s">
        <v>641</v>
      </c>
      <c r="N36" s="1" t="s">
        <v>264</v>
      </c>
      <c r="O36" s="1" t="s">
        <v>29</v>
      </c>
      <c r="Q36" s="1" t="s">
        <v>268</v>
      </c>
      <c r="R36" s="1" t="s">
        <v>269</v>
      </c>
      <c r="S36" s="1" t="s">
        <v>30</v>
      </c>
      <c r="T36" s="1" t="s">
        <v>47</v>
      </c>
      <c r="U36" s="1" t="s">
        <v>41</v>
      </c>
      <c r="V36" s="1" t="s">
        <v>266</v>
      </c>
      <c r="W36" s="1" t="s">
        <v>43</v>
      </c>
      <c r="X36" s="1" t="s">
        <v>849</v>
      </c>
      <c r="Y36" s="1" t="s">
        <v>47</v>
      </c>
      <c r="Z36" s="1" t="s">
        <v>267</v>
      </c>
    </row>
    <row r="37" spans="1:26" ht="240" x14ac:dyDescent="0.25">
      <c r="A37" s="1">
        <v>36</v>
      </c>
      <c r="B37" s="1" t="s">
        <v>270</v>
      </c>
      <c r="C37" s="1" t="s">
        <v>565</v>
      </c>
      <c r="D37" s="1" t="s">
        <v>19</v>
      </c>
      <c r="E37" s="1" t="s">
        <v>272</v>
      </c>
      <c r="F37" s="1" t="s">
        <v>273</v>
      </c>
      <c r="G37" s="1">
        <v>2015</v>
      </c>
      <c r="H37" s="1" t="s">
        <v>22</v>
      </c>
      <c r="I37" s="1" t="s">
        <v>274</v>
      </c>
      <c r="J37" s="1" t="s">
        <v>74</v>
      </c>
      <c r="K37" s="1" t="s">
        <v>62</v>
      </c>
      <c r="L37" s="1" t="s">
        <v>276</v>
      </c>
      <c r="M37" s="1" t="s">
        <v>644</v>
      </c>
      <c r="N37" s="1" t="s">
        <v>642</v>
      </c>
      <c r="O37" s="1" t="s">
        <v>29</v>
      </c>
      <c r="Q37" s="1" t="s">
        <v>747</v>
      </c>
      <c r="R37" s="1" t="s">
        <v>45</v>
      </c>
      <c r="S37" s="1" t="s">
        <v>30</v>
      </c>
      <c r="T37" s="1" t="s">
        <v>29</v>
      </c>
      <c r="U37" s="1" t="s">
        <v>279</v>
      </c>
      <c r="V37" s="1" t="s">
        <v>278</v>
      </c>
      <c r="W37" s="1" t="s">
        <v>54</v>
      </c>
      <c r="X37" s="1" t="s">
        <v>850</v>
      </c>
      <c r="Y37" s="1" t="s">
        <v>47</v>
      </c>
      <c r="Z37" s="1" t="s">
        <v>643</v>
      </c>
    </row>
    <row r="38" spans="1:26" ht="135" x14ac:dyDescent="0.25">
      <c r="A38" s="1">
        <v>37</v>
      </c>
      <c r="B38" s="1" t="s">
        <v>289</v>
      </c>
      <c r="C38" s="1" t="s">
        <v>565</v>
      </c>
      <c r="D38" s="1" t="s">
        <v>19</v>
      </c>
      <c r="E38" s="1" t="s">
        <v>280</v>
      </c>
      <c r="F38" s="1" t="s">
        <v>281</v>
      </c>
      <c r="G38" s="1">
        <v>2008</v>
      </c>
      <c r="H38" s="1" t="s">
        <v>263</v>
      </c>
      <c r="I38" s="1" t="s">
        <v>293</v>
      </c>
      <c r="J38" s="1" t="s">
        <v>28</v>
      </c>
      <c r="K38" s="1" t="s">
        <v>288</v>
      </c>
      <c r="L38" s="1" t="s">
        <v>285</v>
      </c>
      <c r="M38" s="1" t="s">
        <v>282</v>
      </c>
      <c r="N38" s="1" t="s">
        <v>283</v>
      </c>
      <c r="O38" s="1" t="s">
        <v>284</v>
      </c>
      <c r="P38" s="1" t="s">
        <v>287</v>
      </c>
      <c r="Q38" s="1" t="s">
        <v>29</v>
      </c>
      <c r="R38" s="1" t="s">
        <v>47</v>
      </c>
      <c r="S38" s="1" t="s">
        <v>47</v>
      </c>
      <c r="T38" s="1" t="s">
        <v>47</v>
      </c>
      <c r="U38" s="1" t="s">
        <v>31</v>
      </c>
      <c r="V38" s="1" t="s">
        <v>32</v>
      </c>
      <c r="W38" s="1" t="s">
        <v>142</v>
      </c>
      <c r="X38" s="1" t="s">
        <v>851</v>
      </c>
      <c r="Y38" s="1" t="s">
        <v>286</v>
      </c>
    </row>
    <row r="39" spans="1:26" ht="240" x14ac:dyDescent="0.25">
      <c r="A39" s="1">
        <v>38</v>
      </c>
      <c r="B39" s="1" t="s">
        <v>289</v>
      </c>
      <c r="C39" s="1" t="s">
        <v>565</v>
      </c>
      <c r="D39" s="1" t="s">
        <v>19</v>
      </c>
      <c r="E39" s="1" t="s">
        <v>291</v>
      </c>
      <c r="F39" s="1" t="s">
        <v>292</v>
      </c>
      <c r="G39" s="1">
        <v>2016</v>
      </c>
      <c r="H39" s="1" t="s">
        <v>263</v>
      </c>
      <c r="I39" s="1" t="s">
        <v>293</v>
      </c>
      <c r="J39" s="1" t="s">
        <v>38</v>
      </c>
      <c r="K39" s="1" t="s">
        <v>62</v>
      </c>
      <c r="L39" s="1" t="s">
        <v>294</v>
      </c>
      <c r="M39" s="1" t="s">
        <v>645</v>
      </c>
      <c r="N39" s="1" t="s">
        <v>290</v>
      </c>
      <c r="O39" s="1" t="s">
        <v>57</v>
      </c>
      <c r="Q39" s="1" t="s">
        <v>748</v>
      </c>
      <c r="R39" s="1" t="s">
        <v>45</v>
      </c>
      <c r="S39" s="1" t="s">
        <v>30</v>
      </c>
      <c r="T39" s="1" t="s">
        <v>47</v>
      </c>
      <c r="U39" s="1" t="s">
        <v>295</v>
      </c>
      <c r="V39" s="1" t="s">
        <v>296</v>
      </c>
      <c r="W39" s="1" t="s">
        <v>142</v>
      </c>
      <c r="X39" s="1" t="s">
        <v>852</v>
      </c>
      <c r="Y39" s="1" t="s">
        <v>47</v>
      </c>
      <c r="Z39" s="1" t="s">
        <v>297</v>
      </c>
    </row>
    <row r="40" spans="1:26" ht="300" x14ac:dyDescent="0.25">
      <c r="A40" s="1">
        <v>39</v>
      </c>
      <c r="B40" s="1" t="s">
        <v>299</v>
      </c>
      <c r="C40" s="1" t="s">
        <v>565</v>
      </c>
      <c r="D40" s="1" t="s">
        <v>19</v>
      </c>
      <c r="E40" s="1" t="s">
        <v>298</v>
      </c>
      <c r="F40" s="1" t="s">
        <v>300</v>
      </c>
      <c r="G40" s="1">
        <v>2017</v>
      </c>
      <c r="H40" s="1" t="s">
        <v>137</v>
      </c>
      <c r="I40" s="1" t="s">
        <v>301</v>
      </c>
      <c r="J40" s="1" t="s">
        <v>38</v>
      </c>
      <c r="K40" s="1" t="s">
        <v>62</v>
      </c>
      <c r="L40" s="1" t="s">
        <v>52</v>
      </c>
      <c r="M40" s="1" t="s">
        <v>646</v>
      </c>
      <c r="N40" s="1" t="s">
        <v>97</v>
      </c>
      <c r="O40" s="1" t="s">
        <v>29</v>
      </c>
      <c r="Q40" s="1" t="s">
        <v>29</v>
      </c>
      <c r="R40" s="1" t="s">
        <v>47</v>
      </c>
      <c r="S40" s="1" t="s">
        <v>47</v>
      </c>
      <c r="T40" s="1" t="s">
        <v>47</v>
      </c>
      <c r="U40" s="1" t="s">
        <v>302</v>
      </c>
      <c r="V40" s="1" t="s">
        <v>303</v>
      </c>
      <c r="W40" s="1" t="s">
        <v>43</v>
      </c>
      <c r="X40" s="1" t="s">
        <v>834</v>
      </c>
      <c r="Y40" s="1" t="s">
        <v>47</v>
      </c>
      <c r="Z40" s="1" t="s">
        <v>647</v>
      </c>
    </row>
    <row r="41" spans="1:26" ht="165" x14ac:dyDescent="0.25">
      <c r="A41" s="1">
        <v>40</v>
      </c>
      <c r="B41" s="1" t="s">
        <v>299</v>
      </c>
      <c r="C41" s="1" t="s">
        <v>565</v>
      </c>
      <c r="D41" s="1" t="s">
        <v>19</v>
      </c>
      <c r="E41" s="1" t="s">
        <v>304</v>
      </c>
      <c r="F41" s="1" t="s">
        <v>305</v>
      </c>
      <c r="G41" s="1">
        <v>2011</v>
      </c>
      <c r="H41" s="1" t="s">
        <v>263</v>
      </c>
      <c r="I41" s="1" t="s">
        <v>306</v>
      </c>
      <c r="J41" s="1" t="s">
        <v>38</v>
      </c>
      <c r="K41" s="1" t="s">
        <v>62</v>
      </c>
      <c r="L41" s="1" t="s">
        <v>1365</v>
      </c>
      <c r="M41" s="1" t="s">
        <v>307</v>
      </c>
      <c r="N41" s="1" t="s">
        <v>310</v>
      </c>
      <c r="O41" s="1" t="s">
        <v>57</v>
      </c>
      <c r="Q41" s="1" t="s">
        <v>749</v>
      </c>
      <c r="R41" s="1" t="s">
        <v>308</v>
      </c>
      <c r="S41" s="1" t="s">
        <v>1006</v>
      </c>
      <c r="T41" s="1" t="s">
        <v>47</v>
      </c>
      <c r="U41" s="1" t="s">
        <v>233</v>
      </c>
      <c r="V41" s="1" t="s">
        <v>234</v>
      </c>
      <c r="W41" s="1" t="s">
        <v>43</v>
      </c>
      <c r="X41" s="1" t="s">
        <v>309</v>
      </c>
      <c r="Y41" s="1" t="s">
        <v>47</v>
      </c>
    </row>
    <row r="42" spans="1:26" ht="135" x14ac:dyDescent="0.25">
      <c r="A42" s="1">
        <v>41</v>
      </c>
      <c r="B42" s="1" t="s">
        <v>312</v>
      </c>
      <c r="C42" s="1" t="s">
        <v>565</v>
      </c>
      <c r="D42" s="1" t="s">
        <v>19</v>
      </c>
      <c r="E42" s="1" t="s">
        <v>311</v>
      </c>
      <c r="F42" s="1" t="s">
        <v>1454</v>
      </c>
      <c r="G42" s="1">
        <v>2015</v>
      </c>
      <c r="H42" s="1" t="s">
        <v>314</v>
      </c>
      <c r="I42" s="1" t="s">
        <v>313</v>
      </c>
      <c r="J42" s="1" t="s">
        <v>38</v>
      </c>
      <c r="K42" s="1" t="s">
        <v>323</v>
      </c>
      <c r="L42" s="1" t="s">
        <v>1366</v>
      </c>
      <c r="M42" s="1" t="s">
        <v>1026</v>
      </c>
      <c r="N42" s="1" t="s">
        <v>316</v>
      </c>
      <c r="O42" s="1" t="s">
        <v>29</v>
      </c>
      <c r="P42" s="1" t="s">
        <v>991</v>
      </c>
      <c r="Q42" s="1" t="s">
        <v>29</v>
      </c>
      <c r="R42" s="1" t="s">
        <v>47</v>
      </c>
      <c r="S42" s="1" t="s">
        <v>47</v>
      </c>
      <c r="T42" s="1" t="s">
        <v>47</v>
      </c>
      <c r="U42" s="1" t="s">
        <v>31</v>
      </c>
      <c r="V42" s="1" t="s">
        <v>32</v>
      </c>
      <c r="W42" s="1" t="s">
        <v>43</v>
      </c>
      <c r="X42" s="1" t="s">
        <v>853</v>
      </c>
      <c r="Y42" s="1" t="s">
        <v>47</v>
      </c>
      <c r="Z42" s="1" t="s">
        <v>315</v>
      </c>
    </row>
    <row r="43" spans="1:26" ht="165" x14ac:dyDescent="0.25">
      <c r="A43" s="1">
        <v>42</v>
      </c>
      <c r="B43" s="1" t="s">
        <v>312</v>
      </c>
      <c r="C43" s="1" t="s">
        <v>565</v>
      </c>
      <c r="D43" s="1" t="s">
        <v>19</v>
      </c>
      <c r="E43" s="1" t="s">
        <v>317</v>
      </c>
      <c r="F43" s="1" t="s">
        <v>318</v>
      </c>
      <c r="G43" s="1">
        <v>2012</v>
      </c>
      <c r="H43" s="1" t="s">
        <v>314</v>
      </c>
      <c r="I43" s="1" t="s">
        <v>313</v>
      </c>
      <c r="J43" s="1" t="s">
        <v>38</v>
      </c>
      <c r="K43" s="1" t="s">
        <v>322</v>
      </c>
      <c r="L43" s="1" t="s">
        <v>1017</v>
      </c>
      <c r="M43" s="1" t="s">
        <v>679</v>
      </c>
      <c r="N43" s="1" t="s">
        <v>985</v>
      </c>
      <c r="O43" s="1" t="s">
        <v>29</v>
      </c>
      <c r="P43" s="1" t="s">
        <v>319</v>
      </c>
      <c r="Q43" s="1" t="s">
        <v>750</v>
      </c>
      <c r="R43" s="1" t="s">
        <v>45</v>
      </c>
      <c r="S43" s="1" t="s">
        <v>30</v>
      </c>
      <c r="T43" s="1" t="s">
        <v>29</v>
      </c>
      <c r="U43" s="1" t="s">
        <v>320</v>
      </c>
      <c r="V43" s="1" t="s">
        <v>321</v>
      </c>
      <c r="W43" s="1" t="s">
        <v>819</v>
      </c>
      <c r="X43" s="1" t="s">
        <v>854</v>
      </c>
      <c r="Y43" s="1" t="s">
        <v>47</v>
      </c>
    </row>
    <row r="44" spans="1:26" ht="105" x14ac:dyDescent="0.25">
      <c r="A44" s="1">
        <v>43</v>
      </c>
      <c r="B44" s="1" t="s">
        <v>312</v>
      </c>
      <c r="C44" s="1" t="s">
        <v>565</v>
      </c>
      <c r="D44" s="1" t="s">
        <v>19</v>
      </c>
      <c r="E44" s="1" t="s">
        <v>324</v>
      </c>
      <c r="F44" s="1" t="s">
        <v>325</v>
      </c>
      <c r="G44" s="1">
        <v>2008</v>
      </c>
      <c r="H44" s="1" t="s">
        <v>314</v>
      </c>
      <c r="I44" s="1" t="s">
        <v>326</v>
      </c>
      <c r="J44" s="1" t="s">
        <v>38</v>
      </c>
      <c r="K44" s="1" t="s">
        <v>1448</v>
      </c>
      <c r="L44" s="1" t="s">
        <v>1367</v>
      </c>
      <c r="M44" s="1" t="s">
        <v>673</v>
      </c>
      <c r="N44" s="1" t="s">
        <v>327</v>
      </c>
      <c r="O44" s="1" t="s">
        <v>29</v>
      </c>
      <c r="Q44" s="1" t="s">
        <v>29</v>
      </c>
      <c r="R44" s="1" t="s">
        <v>47</v>
      </c>
      <c r="S44" s="1" t="s">
        <v>47</v>
      </c>
      <c r="T44" s="1" t="s">
        <v>47</v>
      </c>
      <c r="U44" s="1" t="s">
        <v>31</v>
      </c>
      <c r="V44" s="1" t="s">
        <v>32</v>
      </c>
      <c r="W44" s="1" t="s">
        <v>54</v>
      </c>
      <c r="X44" s="1" t="s">
        <v>830</v>
      </c>
      <c r="Y44" s="1" t="s">
        <v>47</v>
      </c>
      <c r="Z44" s="1" t="s">
        <v>672</v>
      </c>
    </row>
    <row r="45" spans="1:26" ht="150" x14ac:dyDescent="0.25">
      <c r="A45" s="1">
        <v>44</v>
      </c>
      <c r="B45" s="1" t="s">
        <v>328</v>
      </c>
      <c r="C45" s="1" t="s">
        <v>565</v>
      </c>
      <c r="D45" s="1" t="s">
        <v>19</v>
      </c>
      <c r="E45" s="1" t="s">
        <v>329</v>
      </c>
      <c r="F45" s="1" t="s">
        <v>330</v>
      </c>
      <c r="G45" s="1">
        <v>2017</v>
      </c>
      <c r="H45" s="1" t="s">
        <v>314</v>
      </c>
      <c r="I45" s="1" t="s">
        <v>326</v>
      </c>
      <c r="J45" s="1" t="s">
        <v>38</v>
      </c>
      <c r="K45" s="1" t="s">
        <v>62</v>
      </c>
      <c r="L45" s="1" t="s">
        <v>593</v>
      </c>
      <c r="M45" s="1" t="s">
        <v>982</v>
      </c>
      <c r="N45" s="1" t="s">
        <v>331</v>
      </c>
      <c r="O45" s="1" t="s">
        <v>57</v>
      </c>
      <c r="P45" s="1" t="s">
        <v>990</v>
      </c>
      <c r="Q45" s="1" t="s">
        <v>29</v>
      </c>
      <c r="R45" s="1" t="s">
        <v>47</v>
      </c>
      <c r="S45" s="1" t="s">
        <v>47</v>
      </c>
      <c r="T45" s="1" t="s">
        <v>47</v>
      </c>
      <c r="U45" s="1" t="s">
        <v>41</v>
      </c>
      <c r="V45" s="1" t="s">
        <v>112</v>
      </c>
      <c r="W45" s="1" t="s">
        <v>54</v>
      </c>
      <c r="X45" s="1" t="s">
        <v>855</v>
      </c>
      <c r="Y45" s="1" t="s">
        <v>47</v>
      </c>
    </row>
    <row r="46" spans="1:26" ht="120" x14ac:dyDescent="0.25">
      <c r="A46" s="1">
        <v>45</v>
      </c>
      <c r="B46" s="1" t="s">
        <v>328</v>
      </c>
      <c r="C46" s="1" t="s">
        <v>565</v>
      </c>
      <c r="D46" s="1" t="s">
        <v>19</v>
      </c>
      <c r="E46" s="1" t="s">
        <v>334</v>
      </c>
      <c r="F46" s="1" t="s">
        <v>335</v>
      </c>
      <c r="G46" s="1">
        <v>2014</v>
      </c>
      <c r="H46" s="1" t="s">
        <v>137</v>
      </c>
      <c r="I46" s="1" t="s">
        <v>336</v>
      </c>
      <c r="J46" s="1" t="s">
        <v>38</v>
      </c>
      <c r="K46" s="1" t="s">
        <v>62</v>
      </c>
      <c r="L46" s="1" t="s">
        <v>1018</v>
      </c>
      <c r="M46" s="1" t="s">
        <v>674</v>
      </c>
      <c r="N46" s="1" t="s">
        <v>97</v>
      </c>
      <c r="O46" s="1" t="s">
        <v>57</v>
      </c>
      <c r="Q46" s="1" t="s">
        <v>29</v>
      </c>
      <c r="R46" s="1" t="s">
        <v>47</v>
      </c>
      <c r="S46" s="1" t="s">
        <v>47</v>
      </c>
      <c r="T46" s="1" t="s">
        <v>47</v>
      </c>
      <c r="U46" s="1" t="s">
        <v>332</v>
      </c>
      <c r="V46" s="1" t="s">
        <v>333</v>
      </c>
      <c r="W46" s="1" t="s">
        <v>54</v>
      </c>
      <c r="X46" s="1" t="s">
        <v>856</v>
      </c>
      <c r="Y46" s="1" t="s">
        <v>47</v>
      </c>
    </row>
    <row r="47" spans="1:26" ht="225" x14ac:dyDescent="0.25">
      <c r="A47" s="1">
        <v>46</v>
      </c>
      <c r="B47" s="1" t="s">
        <v>337</v>
      </c>
      <c r="C47" s="1" t="s">
        <v>565</v>
      </c>
      <c r="D47" s="1" t="s">
        <v>19</v>
      </c>
      <c r="E47" s="1" t="s">
        <v>342</v>
      </c>
      <c r="F47" s="1" t="s">
        <v>343</v>
      </c>
      <c r="G47" s="1">
        <v>2013</v>
      </c>
      <c r="H47" s="1" t="s">
        <v>137</v>
      </c>
      <c r="I47" s="1" t="s">
        <v>344</v>
      </c>
      <c r="J47" s="1" t="s">
        <v>38</v>
      </c>
      <c r="K47" s="1" t="s">
        <v>346</v>
      </c>
      <c r="L47" s="1" t="s">
        <v>341</v>
      </c>
      <c r="M47" s="1" t="s">
        <v>675</v>
      </c>
      <c r="N47" s="1" t="s">
        <v>338</v>
      </c>
      <c r="O47" s="1" t="s">
        <v>57</v>
      </c>
      <c r="Q47" s="1" t="s">
        <v>751</v>
      </c>
      <c r="R47" s="1" t="s">
        <v>339</v>
      </c>
      <c r="S47" s="1" t="s">
        <v>340</v>
      </c>
      <c r="T47" s="1" t="s">
        <v>29</v>
      </c>
      <c r="U47" s="1" t="s">
        <v>31</v>
      </c>
      <c r="V47" s="1" t="s">
        <v>32</v>
      </c>
      <c r="W47" s="1" t="s">
        <v>43</v>
      </c>
      <c r="X47" s="1" t="s">
        <v>345</v>
      </c>
      <c r="Y47" s="1" t="s">
        <v>47</v>
      </c>
    </row>
    <row r="48" spans="1:26" ht="105" x14ac:dyDescent="0.25">
      <c r="A48" s="1">
        <v>47</v>
      </c>
      <c r="B48" s="1" t="s">
        <v>337</v>
      </c>
      <c r="C48" s="1" t="s">
        <v>565</v>
      </c>
      <c r="D48" s="1" t="s">
        <v>19</v>
      </c>
      <c r="E48" s="1" t="s">
        <v>348</v>
      </c>
      <c r="F48" s="1" t="s">
        <v>349</v>
      </c>
      <c r="G48" s="1">
        <v>2019</v>
      </c>
      <c r="H48" s="1" t="s">
        <v>22</v>
      </c>
      <c r="I48" s="1" t="s">
        <v>350</v>
      </c>
      <c r="J48" s="1" t="s">
        <v>38</v>
      </c>
      <c r="K48" s="1" t="s">
        <v>346</v>
      </c>
      <c r="L48" s="1" t="s">
        <v>968</v>
      </c>
      <c r="M48" s="1" t="s">
        <v>676</v>
      </c>
      <c r="N48" s="1" t="s">
        <v>347</v>
      </c>
      <c r="O48" s="1" t="s">
        <v>57</v>
      </c>
      <c r="P48" s="1" t="s">
        <v>999</v>
      </c>
      <c r="Q48" s="1" t="s">
        <v>752</v>
      </c>
      <c r="R48" s="1" t="s">
        <v>352</v>
      </c>
      <c r="S48" s="1" t="s">
        <v>351</v>
      </c>
      <c r="T48" s="1" t="s">
        <v>29</v>
      </c>
      <c r="U48" s="1" t="s">
        <v>61</v>
      </c>
      <c r="V48" s="1" t="s">
        <v>111</v>
      </c>
      <c r="W48" s="1" t="s">
        <v>43</v>
      </c>
      <c r="X48" s="1" t="s">
        <v>857</v>
      </c>
      <c r="Y48" s="1" t="s">
        <v>47</v>
      </c>
    </row>
    <row r="49" spans="1:26" ht="240" x14ac:dyDescent="0.25">
      <c r="A49" s="1">
        <v>48</v>
      </c>
      <c r="B49" s="1" t="s">
        <v>353</v>
      </c>
      <c r="C49" s="1" t="s">
        <v>565</v>
      </c>
      <c r="D49" s="1" t="s">
        <v>19</v>
      </c>
      <c r="E49" s="1" t="s">
        <v>354</v>
      </c>
      <c r="F49" s="1" t="s">
        <v>355</v>
      </c>
      <c r="G49" s="1">
        <v>2012</v>
      </c>
      <c r="H49" s="1" t="s">
        <v>22</v>
      </c>
      <c r="I49" s="1" t="s">
        <v>350</v>
      </c>
      <c r="J49" s="1" t="s">
        <v>38</v>
      </c>
      <c r="K49" s="1" t="s">
        <v>62</v>
      </c>
      <c r="L49" s="1" t="s">
        <v>1019</v>
      </c>
      <c r="M49" s="1" t="s">
        <v>175</v>
      </c>
      <c r="N49" s="1" t="s">
        <v>356</v>
      </c>
      <c r="O49" s="1" t="s">
        <v>29</v>
      </c>
      <c r="Q49" s="1" t="s">
        <v>357</v>
      </c>
      <c r="R49" s="1" t="s">
        <v>97</v>
      </c>
      <c r="S49" s="1" t="s">
        <v>46</v>
      </c>
      <c r="T49" s="1" t="s">
        <v>29</v>
      </c>
      <c r="U49" s="1" t="s">
        <v>358</v>
      </c>
      <c r="V49" s="1" t="s">
        <v>359</v>
      </c>
      <c r="W49" s="1" t="s">
        <v>43</v>
      </c>
      <c r="X49" s="1" t="s">
        <v>858</v>
      </c>
      <c r="Y49" s="1" t="s">
        <v>47</v>
      </c>
    </row>
    <row r="50" spans="1:26" ht="60" x14ac:dyDescent="0.25">
      <c r="A50" s="1">
        <v>49</v>
      </c>
      <c r="B50" s="1" t="s">
        <v>353</v>
      </c>
      <c r="C50" s="1" t="s">
        <v>565</v>
      </c>
      <c r="D50" s="1" t="s">
        <v>19</v>
      </c>
      <c r="E50" s="1" t="s">
        <v>360</v>
      </c>
      <c r="F50" s="1" t="s">
        <v>361</v>
      </c>
      <c r="G50" s="1">
        <v>2006</v>
      </c>
      <c r="H50" s="1" t="s">
        <v>22</v>
      </c>
      <c r="I50" s="1" t="s">
        <v>350</v>
      </c>
      <c r="J50" s="1" t="s">
        <v>38</v>
      </c>
      <c r="K50" s="1" t="s">
        <v>62</v>
      </c>
      <c r="L50" s="1" t="s">
        <v>967</v>
      </c>
      <c r="M50" s="1" t="s">
        <v>678</v>
      </c>
      <c r="N50" s="1" t="s">
        <v>97</v>
      </c>
      <c r="O50" s="1" t="s">
        <v>29</v>
      </c>
      <c r="Q50" s="1" t="s">
        <v>29</v>
      </c>
      <c r="R50" s="1" t="s">
        <v>47</v>
      </c>
      <c r="S50" s="1" t="s">
        <v>47</v>
      </c>
      <c r="T50" s="1" t="s">
        <v>47</v>
      </c>
      <c r="U50" s="1" t="s">
        <v>41</v>
      </c>
      <c r="V50" s="1" t="s">
        <v>112</v>
      </c>
      <c r="W50" s="1" t="s">
        <v>54</v>
      </c>
      <c r="X50" s="1" t="s">
        <v>859</v>
      </c>
      <c r="Y50" s="1" t="s">
        <v>47</v>
      </c>
      <c r="Z50" s="1" t="s">
        <v>677</v>
      </c>
    </row>
    <row r="51" spans="1:26" ht="180" x14ac:dyDescent="0.25">
      <c r="A51" s="1">
        <v>50</v>
      </c>
      <c r="B51" s="1" t="s">
        <v>372</v>
      </c>
      <c r="C51" s="1" t="s">
        <v>565</v>
      </c>
      <c r="D51" s="1" t="s">
        <v>19</v>
      </c>
      <c r="E51" s="1" t="s">
        <v>364</v>
      </c>
      <c r="F51" s="1" t="s">
        <v>365</v>
      </c>
      <c r="G51" s="1">
        <v>2019</v>
      </c>
      <c r="H51" s="1" t="s">
        <v>22</v>
      </c>
      <c r="I51" s="1" t="s">
        <v>366</v>
      </c>
      <c r="J51" s="1" t="s">
        <v>378</v>
      </c>
      <c r="K51" s="1" t="s">
        <v>367</v>
      </c>
      <c r="L51" s="1" t="s">
        <v>1020</v>
      </c>
      <c r="M51" s="1" t="s">
        <v>362</v>
      </c>
      <c r="N51" s="1" t="s">
        <v>363</v>
      </c>
      <c r="O51" s="1" t="s">
        <v>57</v>
      </c>
      <c r="Q51" s="1" t="s">
        <v>371</v>
      </c>
      <c r="R51" s="1" t="s">
        <v>45</v>
      </c>
      <c r="S51" s="1" t="s">
        <v>30</v>
      </c>
      <c r="T51" s="1" t="s">
        <v>29</v>
      </c>
      <c r="U51" s="1" t="s">
        <v>368</v>
      </c>
      <c r="V51" s="1" t="s">
        <v>369</v>
      </c>
      <c r="W51" s="1" t="s">
        <v>142</v>
      </c>
      <c r="X51" s="1" t="s">
        <v>860</v>
      </c>
      <c r="Y51" s="1" t="s">
        <v>47</v>
      </c>
      <c r="Z51" s="1" t="s">
        <v>370</v>
      </c>
    </row>
    <row r="52" spans="1:26" ht="165" x14ac:dyDescent="0.25">
      <c r="A52" s="1">
        <v>51</v>
      </c>
      <c r="B52" s="1" t="s">
        <v>372</v>
      </c>
      <c r="C52" s="1" t="s">
        <v>565</v>
      </c>
      <c r="D52" s="1" t="s">
        <v>19</v>
      </c>
      <c r="E52" s="1" t="s">
        <v>373</v>
      </c>
      <c r="F52" s="1" t="s">
        <v>374</v>
      </c>
      <c r="G52" s="1">
        <v>2018</v>
      </c>
      <c r="H52" s="1" t="s">
        <v>22</v>
      </c>
      <c r="I52" s="1" t="s">
        <v>375</v>
      </c>
      <c r="J52" s="1" t="s">
        <v>378</v>
      </c>
      <c r="K52" s="1" t="s">
        <v>62</v>
      </c>
      <c r="L52" s="1" t="s">
        <v>594</v>
      </c>
      <c r="M52" s="1" t="s">
        <v>680</v>
      </c>
      <c r="N52" s="1" t="s">
        <v>376</v>
      </c>
      <c r="O52" s="1" t="s">
        <v>57</v>
      </c>
      <c r="P52" s="1" t="s">
        <v>1001</v>
      </c>
      <c r="Q52" s="1" t="s">
        <v>377</v>
      </c>
      <c r="R52" s="1" t="s">
        <v>45</v>
      </c>
      <c r="S52" s="1" t="s">
        <v>30</v>
      </c>
      <c r="T52" s="1" t="s">
        <v>29</v>
      </c>
      <c r="U52" s="1" t="s">
        <v>195</v>
      </c>
      <c r="V52" s="1" t="s">
        <v>379</v>
      </c>
      <c r="W52" s="1" t="s">
        <v>43</v>
      </c>
      <c r="X52" s="1" t="s">
        <v>861</v>
      </c>
      <c r="Y52" s="1" t="s">
        <v>47</v>
      </c>
    </row>
    <row r="53" spans="1:26" ht="225" x14ac:dyDescent="0.25">
      <c r="A53" s="1">
        <v>52</v>
      </c>
      <c r="B53" s="1" t="s">
        <v>380</v>
      </c>
      <c r="C53" s="1" t="s">
        <v>565</v>
      </c>
      <c r="D53" s="1" t="s">
        <v>19</v>
      </c>
      <c r="E53" s="1" t="s">
        <v>381</v>
      </c>
      <c r="F53" s="1" t="s">
        <v>382</v>
      </c>
      <c r="G53" s="1">
        <v>2011</v>
      </c>
      <c r="H53" s="1" t="s">
        <v>22</v>
      </c>
      <c r="I53" s="1" t="s">
        <v>375</v>
      </c>
      <c r="J53" s="1" t="s">
        <v>38</v>
      </c>
      <c r="K53" s="1" t="s">
        <v>62</v>
      </c>
      <c r="L53" s="1" t="s">
        <v>595</v>
      </c>
      <c r="M53" s="1" t="s">
        <v>633</v>
      </c>
      <c r="N53" s="1" t="s">
        <v>383</v>
      </c>
      <c r="O53" s="1" t="s">
        <v>29</v>
      </c>
      <c r="Q53" s="1" t="s">
        <v>388</v>
      </c>
      <c r="R53" s="1" t="s">
        <v>793</v>
      </c>
      <c r="S53" s="1" t="s">
        <v>214</v>
      </c>
      <c r="T53" s="1" t="s">
        <v>29</v>
      </c>
      <c r="U53" s="1" t="s">
        <v>386</v>
      </c>
      <c r="V53" s="1" t="s">
        <v>387</v>
      </c>
      <c r="W53" s="1" t="s">
        <v>43</v>
      </c>
      <c r="X53" s="1" t="s">
        <v>389</v>
      </c>
      <c r="Y53" s="1" t="s">
        <v>47</v>
      </c>
      <c r="Z53" s="1" t="s">
        <v>391</v>
      </c>
    </row>
    <row r="54" spans="1:26" ht="120" x14ac:dyDescent="0.25">
      <c r="A54" s="1">
        <v>53</v>
      </c>
      <c r="B54" s="1" t="s">
        <v>392</v>
      </c>
      <c r="C54" s="1" t="s">
        <v>565</v>
      </c>
      <c r="D54" s="1" t="s">
        <v>19</v>
      </c>
      <c r="E54" s="1" t="s">
        <v>393</v>
      </c>
      <c r="F54" s="1" t="s">
        <v>394</v>
      </c>
      <c r="G54" s="1">
        <v>2007</v>
      </c>
      <c r="H54" s="1" t="s">
        <v>22</v>
      </c>
      <c r="I54" s="1" t="s">
        <v>375</v>
      </c>
      <c r="J54" s="1" t="s">
        <v>38</v>
      </c>
      <c r="K54" s="1" t="s">
        <v>62</v>
      </c>
      <c r="L54" s="1" t="s">
        <v>1021</v>
      </c>
      <c r="M54" s="1" t="s">
        <v>681</v>
      </c>
      <c r="N54" s="1" t="s">
        <v>395</v>
      </c>
      <c r="O54" s="1" t="s">
        <v>29</v>
      </c>
      <c r="P54" s="1" t="s">
        <v>396</v>
      </c>
      <c r="Q54" s="1" t="s">
        <v>785</v>
      </c>
      <c r="R54" s="1" t="s">
        <v>97</v>
      </c>
      <c r="S54" s="1" t="s">
        <v>46</v>
      </c>
      <c r="T54" s="1" t="s">
        <v>29</v>
      </c>
      <c r="U54" s="1" t="s">
        <v>41</v>
      </c>
      <c r="V54" s="1" t="s">
        <v>112</v>
      </c>
      <c r="W54" s="1" t="s">
        <v>54</v>
      </c>
      <c r="X54" s="1" t="s">
        <v>862</v>
      </c>
      <c r="Y54" s="1" t="s">
        <v>47</v>
      </c>
      <c r="Z54" s="1" t="s">
        <v>397</v>
      </c>
    </row>
    <row r="55" spans="1:26" ht="165" x14ac:dyDescent="0.25">
      <c r="A55" s="1">
        <v>54</v>
      </c>
      <c r="B55" s="1" t="s">
        <v>392</v>
      </c>
      <c r="C55" s="1" t="s">
        <v>565</v>
      </c>
      <c r="D55" s="1" t="s">
        <v>19</v>
      </c>
      <c r="E55" s="1" t="s">
        <v>398</v>
      </c>
      <c r="F55" s="1" t="s">
        <v>399</v>
      </c>
      <c r="G55" s="1">
        <v>2007</v>
      </c>
      <c r="H55" s="1" t="s">
        <v>22</v>
      </c>
      <c r="I55" s="1" t="s">
        <v>400</v>
      </c>
      <c r="J55" s="1" t="s">
        <v>38</v>
      </c>
      <c r="K55" s="1" t="s">
        <v>403</v>
      </c>
      <c r="L55" s="1" t="s">
        <v>401</v>
      </c>
      <c r="M55" s="1" t="s">
        <v>631</v>
      </c>
      <c r="N55" s="1" t="s">
        <v>97</v>
      </c>
      <c r="O55" s="1" t="s">
        <v>57</v>
      </c>
      <c r="Q55" s="1" t="s">
        <v>402</v>
      </c>
      <c r="R55" s="1" t="s">
        <v>158</v>
      </c>
      <c r="S55" s="1" t="s">
        <v>156</v>
      </c>
      <c r="T55" s="1" t="s">
        <v>29</v>
      </c>
      <c r="U55" s="1" t="s">
        <v>404</v>
      </c>
      <c r="V55" s="1" t="s">
        <v>405</v>
      </c>
      <c r="W55" s="1" t="s">
        <v>43</v>
      </c>
      <c r="X55" s="1" t="s">
        <v>863</v>
      </c>
      <c r="Y55" s="1" t="s">
        <v>47</v>
      </c>
    </row>
    <row r="56" spans="1:26" ht="135" x14ac:dyDescent="0.25">
      <c r="A56" s="1">
        <v>55</v>
      </c>
      <c r="B56" s="1" t="s">
        <v>406</v>
      </c>
      <c r="C56" s="1" t="s">
        <v>565</v>
      </c>
      <c r="D56" s="1" t="s">
        <v>19</v>
      </c>
      <c r="E56" s="1" t="s">
        <v>407</v>
      </c>
      <c r="F56" s="1" t="s">
        <v>408</v>
      </c>
      <c r="G56" s="1">
        <v>2014</v>
      </c>
      <c r="H56" s="1" t="s">
        <v>22</v>
      </c>
      <c r="I56" s="1" t="s">
        <v>409</v>
      </c>
      <c r="J56" s="1" t="s">
        <v>38</v>
      </c>
      <c r="K56" s="1" t="s">
        <v>62</v>
      </c>
      <c r="L56" s="1" t="s">
        <v>1022</v>
      </c>
      <c r="M56" s="1" t="s">
        <v>634</v>
      </c>
      <c r="N56" s="1" t="s">
        <v>412</v>
      </c>
      <c r="O56" s="1" t="s">
        <v>57</v>
      </c>
      <c r="P56" s="1" t="s">
        <v>410</v>
      </c>
      <c r="Q56" s="1" t="s">
        <v>753</v>
      </c>
      <c r="R56" s="1" t="s">
        <v>45</v>
      </c>
      <c r="S56" s="1" t="s">
        <v>30</v>
      </c>
      <c r="T56" s="1" t="s">
        <v>47</v>
      </c>
      <c r="U56" s="1" t="s">
        <v>233</v>
      </c>
      <c r="V56" s="1" t="s">
        <v>234</v>
      </c>
      <c r="W56" s="1" t="s">
        <v>43</v>
      </c>
      <c r="X56" s="1" t="s">
        <v>905</v>
      </c>
      <c r="Y56" s="1" t="s">
        <v>47</v>
      </c>
      <c r="Z56" s="1" t="s">
        <v>411</v>
      </c>
    </row>
    <row r="57" spans="1:26" ht="90" x14ac:dyDescent="0.25">
      <c r="A57" s="1">
        <v>56</v>
      </c>
      <c r="B57" s="1" t="s">
        <v>406</v>
      </c>
      <c r="C57" s="1" t="s">
        <v>565</v>
      </c>
      <c r="D57" s="1" t="s">
        <v>19</v>
      </c>
      <c r="E57" s="1" t="s">
        <v>414</v>
      </c>
      <c r="F57" s="1" t="s">
        <v>415</v>
      </c>
      <c r="G57" s="1">
        <v>2019</v>
      </c>
      <c r="H57" s="1" t="s">
        <v>22</v>
      </c>
      <c r="I57" s="1" t="s">
        <v>416</v>
      </c>
      <c r="J57" s="1" t="s">
        <v>38</v>
      </c>
      <c r="K57" s="1" t="s">
        <v>62</v>
      </c>
      <c r="L57" s="1" t="s">
        <v>1013</v>
      </c>
      <c r="M57" s="1" t="s">
        <v>683</v>
      </c>
      <c r="N57" s="1" t="s">
        <v>418</v>
      </c>
      <c r="O57" s="1" t="s">
        <v>29</v>
      </c>
      <c r="P57" s="1" t="s">
        <v>413</v>
      </c>
      <c r="Q57" s="1" t="s">
        <v>754</v>
      </c>
      <c r="R57" s="1" t="s">
        <v>417</v>
      </c>
      <c r="S57" s="1" t="s">
        <v>214</v>
      </c>
      <c r="T57" s="1" t="s">
        <v>47</v>
      </c>
      <c r="U57" s="1" t="s">
        <v>238</v>
      </c>
      <c r="V57" s="1" t="s">
        <v>239</v>
      </c>
      <c r="W57" s="1" t="s">
        <v>43</v>
      </c>
      <c r="X57" s="1" t="s">
        <v>864</v>
      </c>
      <c r="Y57" s="1" t="s">
        <v>47</v>
      </c>
      <c r="Z57" s="1" t="s">
        <v>682</v>
      </c>
    </row>
    <row r="58" spans="1:26" ht="255" x14ac:dyDescent="0.25">
      <c r="A58" s="1">
        <v>57</v>
      </c>
      <c r="B58" s="1" t="s">
        <v>406</v>
      </c>
      <c r="C58" s="1" t="s">
        <v>565</v>
      </c>
      <c r="D58" s="1" t="s">
        <v>19</v>
      </c>
      <c r="E58" s="1" t="s">
        <v>419</v>
      </c>
      <c r="F58" s="1" t="s">
        <v>421</v>
      </c>
      <c r="G58" s="1">
        <v>2017</v>
      </c>
      <c r="H58" s="1" t="s">
        <v>22</v>
      </c>
      <c r="I58" s="1" t="s">
        <v>422</v>
      </c>
      <c r="J58" s="1" t="s">
        <v>74</v>
      </c>
      <c r="K58" s="1" t="s">
        <v>426</v>
      </c>
      <c r="L58" s="1" t="s">
        <v>1371</v>
      </c>
      <c r="M58" s="1" t="s">
        <v>633</v>
      </c>
      <c r="N58" s="1" t="s">
        <v>423</v>
      </c>
      <c r="O58" s="1" t="s">
        <v>29</v>
      </c>
      <c r="P58" s="1" t="s">
        <v>424</v>
      </c>
      <c r="Q58" s="1" t="s">
        <v>420</v>
      </c>
      <c r="R58" s="1" t="s">
        <v>793</v>
      </c>
      <c r="S58" s="1" t="s">
        <v>214</v>
      </c>
      <c r="T58" s="1" t="s">
        <v>47</v>
      </c>
      <c r="U58" s="1" t="s">
        <v>443</v>
      </c>
      <c r="V58" s="1" t="s">
        <v>473</v>
      </c>
      <c r="W58" s="1" t="s">
        <v>54</v>
      </c>
      <c r="X58" s="1" t="s">
        <v>252</v>
      </c>
      <c r="Y58" s="1" t="s">
        <v>47</v>
      </c>
      <c r="Z58" s="1" t="s">
        <v>425</v>
      </c>
    </row>
    <row r="59" spans="1:26" ht="135" x14ac:dyDescent="0.25">
      <c r="A59" s="1">
        <v>58</v>
      </c>
      <c r="B59" s="1" t="s">
        <v>406</v>
      </c>
      <c r="C59" s="1" t="s">
        <v>565</v>
      </c>
      <c r="D59" s="1" t="s">
        <v>19</v>
      </c>
      <c r="E59" s="1" t="s">
        <v>427</v>
      </c>
      <c r="F59" s="1" t="s">
        <v>428</v>
      </c>
      <c r="G59" s="1">
        <v>2014</v>
      </c>
      <c r="H59" s="1" t="s">
        <v>137</v>
      </c>
      <c r="I59" s="1" t="s">
        <v>429</v>
      </c>
      <c r="J59" s="1" t="s">
        <v>38</v>
      </c>
      <c r="K59" s="1" t="s">
        <v>62</v>
      </c>
      <c r="L59" s="1" t="s">
        <v>431</v>
      </c>
      <c r="M59" s="1" t="s">
        <v>430</v>
      </c>
      <c r="N59" s="1" t="s">
        <v>97</v>
      </c>
      <c r="O59" s="1" t="s">
        <v>29</v>
      </c>
      <c r="Q59" s="1" t="s">
        <v>432</v>
      </c>
      <c r="R59" s="1" t="s">
        <v>433</v>
      </c>
      <c r="S59" s="1" t="s">
        <v>351</v>
      </c>
      <c r="T59" s="1" t="s">
        <v>29</v>
      </c>
      <c r="U59" s="1" t="s">
        <v>233</v>
      </c>
      <c r="V59" s="1" t="s">
        <v>234</v>
      </c>
      <c r="W59" s="1" t="s">
        <v>54</v>
      </c>
      <c r="X59" s="1" t="s">
        <v>865</v>
      </c>
      <c r="Y59" s="1" t="s">
        <v>47</v>
      </c>
    </row>
    <row r="60" spans="1:26" ht="105" x14ac:dyDescent="0.25">
      <c r="A60" s="1">
        <v>59</v>
      </c>
      <c r="B60" s="1" t="s">
        <v>435</v>
      </c>
      <c r="C60" s="1" t="s">
        <v>565</v>
      </c>
      <c r="D60" s="1" t="s">
        <v>19</v>
      </c>
      <c r="E60" s="1" t="s">
        <v>434</v>
      </c>
      <c r="F60" s="1" t="s">
        <v>436</v>
      </c>
      <c r="G60" s="1">
        <v>2003</v>
      </c>
      <c r="H60" s="1" t="s">
        <v>263</v>
      </c>
      <c r="I60" s="1" t="s">
        <v>437</v>
      </c>
      <c r="J60" s="1" t="s">
        <v>38</v>
      </c>
      <c r="K60" s="1" t="s">
        <v>442</v>
      </c>
      <c r="L60" s="1" t="s">
        <v>440</v>
      </c>
      <c r="M60" s="1" t="s">
        <v>631</v>
      </c>
      <c r="N60" s="1" t="s">
        <v>97</v>
      </c>
      <c r="O60" s="1" t="s">
        <v>57</v>
      </c>
      <c r="P60" s="1" t="s">
        <v>992</v>
      </c>
      <c r="Q60" s="1" t="s">
        <v>438</v>
      </c>
      <c r="R60" s="1" t="s">
        <v>158</v>
      </c>
      <c r="S60" s="1" t="s">
        <v>156</v>
      </c>
      <c r="T60" s="1" t="s">
        <v>29</v>
      </c>
      <c r="U60" s="1" t="s">
        <v>61</v>
      </c>
      <c r="V60" s="1" t="s">
        <v>111</v>
      </c>
      <c r="W60" s="1" t="s">
        <v>43</v>
      </c>
      <c r="X60" s="1" t="s">
        <v>866</v>
      </c>
      <c r="Y60" s="1" t="s">
        <v>47</v>
      </c>
      <c r="Z60" s="1" t="s">
        <v>439</v>
      </c>
    </row>
    <row r="61" spans="1:26" ht="105" x14ac:dyDescent="0.25">
      <c r="A61" s="1">
        <v>60</v>
      </c>
      <c r="B61" s="1" t="s">
        <v>435</v>
      </c>
      <c r="C61" s="1" t="s">
        <v>565</v>
      </c>
      <c r="D61" s="1" t="s">
        <v>19</v>
      </c>
      <c r="E61" s="1" t="s">
        <v>444</v>
      </c>
      <c r="F61" s="1" t="s">
        <v>445</v>
      </c>
      <c r="G61" s="1">
        <v>2016</v>
      </c>
      <c r="H61" s="1" t="s">
        <v>22</v>
      </c>
      <c r="I61" s="1" t="s">
        <v>446</v>
      </c>
      <c r="J61" s="1" t="s">
        <v>38</v>
      </c>
      <c r="K61" s="1" t="s">
        <v>62</v>
      </c>
      <c r="L61" s="1" t="s">
        <v>1368</v>
      </c>
      <c r="M61" s="1" t="s">
        <v>684</v>
      </c>
      <c r="N61" s="1" t="s">
        <v>97</v>
      </c>
      <c r="O61" s="1" t="s">
        <v>57</v>
      </c>
      <c r="P61" s="1" t="s">
        <v>447</v>
      </c>
      <c r="Q61" s="1" t="s">
        <v>29</v>
      </c>
      <c r="R61" s="1" t="s">
        <v>47</v>
      </c>
      <c r="S61" s="1" t="s">
        <v>47</v>
      </c>
      <c r="T61" s="1" t="s">
        <v>47</v>
      </c>
      <c r="U61" s="1" t="s">
        <v>41</v>
      </c>
      <c r="V61" s="1" t="s">
        <v>441</v>
      </c>
      <c r="W61" s="1" t="s">
        <v>43</v>
      </c>
      <c r="X61" s="1" t="s">
        <v>867</v>
      </c>
      <c r="Y61" s="1" t="s">
        <v>47</v>
      </c>
    </row>
    <row r="62" spans="1:26" ht="90" x14ac:dyDescent="0.25">
      <c r="A62" s="1">
        <v>61</v>
      </c>
      <c r="B62" s="1" t="s">
        <v>454</v>
      </c>
      <c r="C62" s="1" t="s">
        <v>565</v>
      </c>
      <c r="D62" s="1" t="s">
        <v>19</v>
      </c>
      <c r="E62" s="1" t="s">
        <v>448</v>
      </c>
      <c r="F62" s="1" t="s">
        <v>449</v>
      </c>
      <c r="G62" s="1">
        <v>2007</v>
      </c>
      <c r="H62" s="1" t="s">
        <v>137</v>
      </c>
      <c r="I62" s="1" t="s">
        <v>450</v>
      </c>
      <c r="J62" s="1" t="s">
        <v>38</v>
      </c>
      <c r="K62" s="1" t="s">
        <v>62</v>
      </c>
      <c r="L62" s="1" t="s">
        <v>452</v>
      </c>
      <c r="M62" s="1" t="s">
        <v>282</v>
      </c>
      <c r="N62" s="1" t="s">
        <v>451</v>
      </c>
      <c r="O62" s="1" t="s">
        <v>57</v>
      </c>
      <c r="Q62" s="1" t="s">
        <v>755</v>
      </c>
      <c r="R62" s="1" t="s">
        <v>453</v>
      </c>
      <c r="S62" s="1" t="s">
        <v>30</v>
      </c>
      <c r="T62" s="1" t="s">
        <v>47</v>
      </c>
      <c r="U62" s="1" t="s">
        <v>41</v>
      </c>
      <c r="V62" s="1" t="s">
        <v>441</v>
      </c>
      <c r="W62" s="1" t="s">
        <v>43</v>
      </c>
      <c r="X62" s="1" t="s">
        <v>868</v>
      </c>
      <c r="Y62" s="1" t="s">
        <v>47</v>
      </c>
    </row>
    <row r="63" spans="1:26" ht="120" x14ac:dyDescent="0.25">
      <c r="A63" s="1">
        <v>62</v>
      </c>
      <c r="B63" s="1" t="s">
        <v>454</v>
      </c>
      <c r="C63" s="1" t="s">
        <v>565</v>
      </c>
      <c r="D63" s="1" t="s">
        <v>19</v>
      </c>
      <c r="E63" s="1" t="s">
        <v>455</v>
      </c>
      <c r="F63" s="1" t="s">
        <v>456</v>
      </c>
      <c r="G63" s="1">
        <v>2019</v>
      </c>
      <c r="H63" s="1" t="s">
        <v>22</v>
      </c>
      <c r="I63" s="1" t="s">
        <v>457</v>
      </c>
      <c r="J63" s="1" t="s">
        <v>38</v>
      </c>
      <c r="K63" s="1" t="s">
        <v>62</v>
      </c>
      <c r="L63" s="1" t="s">
        <v>1363</v>
      </c>
      <c r="M63" s="1" t="s">
        <v>685</v>
      </c>
      <c r="N63" s="1" t="s">
        <v>458</v>
      </c>
      <c r="O63" s="1" t="s">
        <v>29</v>
      </c>
      <c r="P63" s="1" t="s">
        <v>993</v>
      </c>
      <c r="Q63" s="1" t="s">
        <v>756</v>
      </c>
      <c r="R63" s="1" t="s">
        <v>459</v>
      </c>
      <c r="S63" s="1" t="s">
        <v>214</v>
      </c>
      <c r="T63" s="1" t="s">
        <v>47</v>
      </c>
      <c r="U63" s="1" t="s">
        <v>41</v>
      </c>
      <c r="V63" s="1" t="s">
        <v>112</v>
      </c>
      <c r="W63" s="1" t="s">
        <v>43</v>
      </c>
      <c r="X63" s="1" t="s">
        <v>460</v>
      </c>
      <c r="Y63" s="1" t="s">
        <v>47</v>
      </c>
    </row>
    <row r="64" spans="1:26" ht="120" x14ac:dyDescent="0.25">
      <c r="A64" s="1">
        <v>63</v>
      </c>
      <c r="B64" s="1" t="s">
        <v>463</v>
      </c>
      <c r="C64" s="1" t="s">
        <v>565</v>
      </c>
      <c r="D64" s="1" t="s">
        <v>19</v>
      </c>
      <c r="E64" s="1" t="s">
        <v>461</v>
      </c>
      <c r="F64" s="1" t="s">
        <v>462</v>
      </c>
      <c r="G64" s="1">
        <v>2017</v>
      </c>
      <c r="H64" s="1" t="s">
        <v>22</v>
      </c>
      <c r="I64" s="1" t="s">
        <v>422</v>
      </c>
      <c r="J64" s="1" t="s">
        <v>38</v>
      </c>
      <c r="K64" s="1" t="s">
        <v>465</v>
      </c>
      <c r="L64" s="1" t="s">
        <v>1013</v>
      </c>
      <c r="M64" s="1" t="s">
        <v>686</v>
      </c>
      <c r="N64" s="1" t="s">
        <v>464</v>
      </c>
      <c r="O64" s="1" t="s">
        <v>29</v>
      </c>
      <c r="Q64" s="1" t="s">
        <v>757</v>
      </c>
      <c r="R64" s="1" t="s">
        <v>97</v>
      </c>
      <c r="S64" s="1" t="s">
        <v>46</v>
      </c>
      <c r="T64" s="1" t="s">
        <v>47</v>
      </c>
      <c r="U64" s="1" t="s">
        <v>368</v>
      </c>
      <c r="V64" s="1" t="s">
        <v>369</v>
      </c>
      <c r="W64" s="1" t="s">
        <v>54</v>
      </c>
      <c r="X64" s="1" t="s">
        <v>466</v>
      </c>
      <c r="Y64" s="1" t="s">
        <v>47</v>
      </c>
      <c r="Z64" s="1" t="s">
        <v>467</v>
      </c>
    </row>
    <row r="65" spans="1:26" ht="120" x14ac:dyDescent="0.25">
      <c r="A65" s="1">
        <v>64</v>
      </c>
      <c r="B65" s="1" t="s">
        <v>468</v>
      </c>
      <c r="C65" s="1" t="s">
        <v>565</v>
      </c>
      <c r="D65" s="1" t="s">
        <v>19</v>
      </c>
      <c r="E65" s="1" t="s">
        <v>469</v>
      </c>
      <c r="F65" s="1" t="s">
        <v>470</v>
      </c>
      <c r="G65" s="1">
        <v>2016</v>
      </c>
      <c r="H65" s="1" t="s">
        <v>22</v>
      </c>
      <c r="I65" s="1" t="s">
        <v>471</v>
      </c>
      <c r="J65" s="1" t="s">
        <v>38</v>
      </c>
      <c r="K65" s="1" t="s">
        <v>572</v>
      </c>
      <c r="L65" s="1" t="s">
        <v>1013</v>
      </c>
      <c r="M65" s="1" t="s">
        <v>687</v>
      </c>
      <c r="N65" s="1" t="s">
        <v>472</v>
      </c>
      <c r="O65" s="1" t="s">
        <v>29</v>
      </c>
      <c r="Q65" s="1" t="s">
        <v>29</v>
      </c>
      <c r="R65" s="1" t="s">
        <v>47</v>
      </c>
      <c r="S65" s="1" t="s">
        <v>47</v>
      </c>
      <c r="T65" s="1" t="s">
        <v>47</v>
      </c>
      <c r="U65" s="1" t="s">
        <v>31</v>
      </c>
      <c r="V65" s="1" t="s">
        <v>42</v>
      </c>
      <c r="W65" s="1" t="s">
        <v>43</v>
      </c>
      <c r="X65" s="1" t="s">
        <v>94</v>
      </c>
      <c r="Y65" s="1" t="s">
        <v>47</v>
      </c>
    </row>
    <row r="66" spans="1:26" ht="180" x14ac:dyDescent="0.25">
      <c r="A66" s="1">
        <v>65</v>
      </c>
      <c r="B66" s="1" t="s">
        <v>474</v>
      </c>
      <c r="C66" s="1" t="s">
        <v>565</v>
      </c>
      <c r="D66" s="1" t="s">
        <v>19</v>
      </c>
      <c r="E66" s="1" t="s">
        <v>477</v>
      </c>
      <c r="F66" s="1" t="s">
        <v>478</v>
      </c>
      <c r="G66" s="1">
        <v>2011</v>
      </c>
      <c r="H66" s="1" t="s">
        <v>22</v>
      </c>
      <c r="I66" s="1" t="s">
        <v>479</v>
      </c>
      <c r="J66" s="1" t="s">
        <v>38</v>
      </c>
      <c r="K66" s="1" t="s">
        <v>62</v>
      </c>
      <c r="L66" s="1" t="s">
        <v>480</v>
      </c>
      <c r="M66" s="1" t="s">
        <v>700</v>
      </c>
      <c r="N66" s="1" t="s">
        <v>476</v>
      </c>
      <c r="O66" s="1" t="s">
        <v>29</v>
      </c>
      <c r="P66" s="1" t="s">
        <v>994</v>
      </c>
      <c r="Q66" s="1" t="s">
        <v>29</v>
      </c>
      <c r="R66" s="1" t="s">
        <v>47</v>
      </c>
      <c r="S66" s="1" t="s">
        <v>47</v>
      </c>
      <c r="T66" s="1" t="s">
        <v>47</v>
      </c>
      <c r="U66" s="1" t="s">
        <v>195</v>
      </c>
      <c r="V66" s="1" t="s">
        <v>220</v>
      </c>
      <c r="W66" s="1" t="s">
        <v>54</v>
      </c>
      <c r="X66" s="1" t="s">
        <v>475</v>
      </c>
      <c r="Y66" s="1" t="s">
        <v>47</v>
      </c>
    </row>
    <row r="67" spans="1:26" ht="150" x14ac:dyDescent="0.25">
      <c r="A67" s="1">
        <v>66</v>
      </c>
      <c r="B67" s="1" t="s">
        <v>482</v>
      </c>
      <c r="C67" s="1" t="s">
        <v>565</v>
      </c>
      <c r="D67" s="1" t="s">
        <v>19</v>
      </c>
      <c r="E67" s="1" t="s">
        <v>481</v>
      </c>
      <c r="F67" s="1" t="s">
        <v>483</v>
      </c>
      <c r="G67" s="1">
        <v>2012</v>
      </c>
      <c r="H67" s="1" t="s">
        <v>137</v>
      </c>
      <c r="I67" s="1" t="s">
        <v>486</v>
      </c>
      <c r="J67" s="1" t="s">
        <v>38</v>
      </c>
      <c r="K67" s="1" t="s">
        <v>62</v>
      </c>
      <c r="L67" s="1" t="s">
        <v>1022</v>
      </c>
      <c r="M67" s="1" t="s">
        <v>688</v>
      </c>
      <c r="N67" s="1" t="s">
        <v>487</v>
      </c>
      <c r="O67" s="1" t="s">
        <v>57</v>
      </c>
      <c r="P67" s="1" t="s">
        <v>995</v>
      </c>
      <c r="Q67" s="1" t="s">
        <v>753</v>
      </c>
      <c r="R67" s="1" t="s">
        <v>45</v>
      </c>
      <c r="S67" s="1" t="s">
        <v>30</v>
      </c>
      <c r="T67" s="1" t="s">
        <v>47</v>
      </c>
      <c r="U67" s="1" t="s">
        <v>41</v>
      </c>
      <c r="V67" s="1" t="s">
        <v>112</v>
      </c>
      <c r="W67" s="1" t="s">
        <v>43</v>
      </c>
      <c r="X67" s="1" t="s">
        <v>869</v>
      </c>
      <c r="Y67" s="1" t="s">
        <v>47</v>
      </c>
      <c r="Z67" s="1" t="s">
        <v>485</v>
      </c>
    </row>
    <row r="68" spans="1:26" ht="120" x14ac:dyDescent="0.25">
      <c r="A68" s="1">
        <v>67</v>
      </c>
      <c r="B68" s="1" t="s">
        <v>489</v>
      </c>
      <c r="C68" s="1" t="s">
        <v>565</v>
      </c>
      <c r="D68" s="1" t="s">
        <v>19</v>
      </c>
      <c r="E68" s="1" t="s">
        <v>488</v>
      </c>
      <c r="F68" s="1" t="s">
        <v>490</v>
      </c>
      <c r="G68" s="1">
        <v>2016</v>
      </c>
      <c r="H68" s="1" t="s">
        <v>22</v>
      </c>
      <c r="I68" s="1" t="s">
        <v>491</v>
      </c>
      <c r="J68" s="1" t="s">
        <v>38</v>
      </c>
      <c r="K68" s="1" t="s">
        <v>497</v>
      </c>
      <c r="L68" s="1" t="s">
        <v>494</v>
      </c>
      <c r="M68" s="1" t="s">
        <v>689</v>
      </c>
      <c r="N68" s="1" t="s">
        <v>493</v>
      </c>
      <c r="O68" s="1" t="s">
        <v>57</v>
      </c>
      <c r="P68" s="1" t="s">
        <v>996</v>
      </c>
      <c r="Q68" s="1" t="s">
        <v>758</v>
      </c>
      <c r="R68" s="1" t="s">
        <v>495</v>
      </c>
      <c r="S68" s="1" t="s">
        <v>496</v>
      </c>
      <c r="T68" s="1" t="s">
        <v>29</v>
      </c>
      <c r="U68" s="1" t="s">
        <v>31</v>
      </c>
      <c r="V68" s="1" t="s">
        <v>32</v>
      </c>
      <c r="W68" s="1" t="s">
        <v>43</v>
      </c>
      <c r="X68" s="1" t="s">
        <v>870</v>
      </c>
      <c r="Y68" s="1" t="s">
        <v>47</v>
      </c>
      <c r="Z68" s="1" t="s">
        <v>492</v>
      </c>
    </row>
    <row r="69" spans="1:26" ht="75" x14ac:dyDescent="0.25">
      <c r="A69" s="1">
        <v>68</v>
      </c>
      <c r="B69" s="1" t="s">
        <v>489</v>
      </c>
      <c r="C69" s="1" t="s">
        <v>565</v>
      </c>
      <c r="D69" s="1" t="s">
        <v>19</v>
      </c>
      <c r="E69" s="1" t="s">
        <v>498</v>
      </c>
      <c r="F69" s="1" t="s">
        <v>499</v>
      </c>
      <c r="G69" s="1">
        <v>2018</v>
      </c>
      <c r="H69" s="1" t="s">
        <v>22</v>
      </c>
      <c r="I69" s="1" t="s">
        <v>500</v>
      </c>
      <c r="J69" s="1" t="s">
        <v>38</v>
      </c>
      <c r="K69" s="1" t="s">
        <v>501</v>
      </c>
      <c r="L69" s="1" t="s">
        <v>1023</v>
      </c>
      <c r="M69" s="1" t="s">
        <v>690</v>
      </c>
      <c r="N69" s="1" t="s">
        <v>97</v>
      </c>
      <c r="O69" s="1" t="s">
        <v>57</v>
      </c>
      <c r="P69" s="1" t="s">
        <v>997</v>
      </c>
      <c r="Q69" s="1" t="s">
        <v>502</v>
      </c>
      <c r="R69" s="1" t="s">
        <v>503</v>
      </c>
      <c r="S69" s="1" t="s">
        <v>214</v>
      </c>
      <c r="T69" s="1" t="s">
        <v>47</v>
      </c>
      <c r="U69" s="1" t="s">
        <v>31</v>
      </c>
      <c r="V69" s="1" t="s">
        <v>32</v>
      </c>
      <c r="W69" s="1" t="s">
        <v>43</v>
      </c>
      <c r="X69" s="1" t="s">
        <v>871</v>
      </c>
      <c r="Y69" s="1" t="s">
        <v>47</v>
      </c>
    </row>
    <row r="70" spans="1:26" ht="225" x14ac:dyDescent="0.25">
      <c r="A70" s="1">
        <v>69</v>
      </c>
      <c r="B70" s="1" t="s">
        <v>489</v>
      </c>
      <c r="C70" s="1" t="s">
        <v>565</v>
      </c>
      <c r="D70" s="1" t="s">
        <v>19</v>
      </c>
      <c r="E70" s="1" t="s">
        <v>504</v>
      </c>
      <c r="F70" s="1" t="s">
        <v>505</v>
      </c>
      <c r="G70" s="1">
        <v>2018</v>
      </c>
      <c r="H70" s="1" t="s">
        <v>22</v>
      </c>
      <c r="I70" s="1" t="s">
        <v>506</v>
      </c>
      <c r="J70" s="1" t="s">
        <v>74</v>
      </c>
      <c r="K70" s="1" t="s">
        <v>62</v>
      </c>
      <c r="L70" s="1" t="s">
        <v>1372</v>
      </c>
      <c r="M70" s="1" t="s">
        <v>691</v>
      </c>
      <c r="N70" s="1" t="s">
        <v>97</v>
      </c>
      <c r="O70" s="1" t="s">
        <v>29</v>
      </c>
      <c r="Q70" s="1" t="s">
        <v>29</v>
      </c>
      <c r="R70" s="1" t="s">
        <v>47</v>
      </c>
      <c r="S70" s="1" t="s">
        <v>47</v>
      </c>
      <c r="T70" s="1" t="s">
        <v>47</v>
      </c>
      <c r="U70" s="1" t="s">
        <v>386</v>
      </c>
      <c r="V70" s="1" t="s">
        <v>387</v>
      </c>
      <c r="W70" s="1" t="s">
        <v>54</v>
      </c>
      <c r="X70" s="1" t="s">
        <v>872</v>
      </c>
      <c r="Y70" s="1" t="s">
        <v>47</v>
      </c>
    </row>
    <row r="71" spans="1:26" ht="90" x14ac:dyDescent="0.25">
      <c r="A71" s="1">
        <v>70</v>
      </c>
      <c r="B71" s="1" t="s">
        <v>489</v>
      </c>
      <c r="C71" s="1" t="s">
        <v>565</v>
      </c>
      <c r="D71" s="1" t="s">
        <v>19</v>
      </c>
      <c r="E71" s="1" t="s">
        <v>507</v>
      </c>
      <c r="F71" s="1" t="s">
        <v>508</v>
      </c>
      <c r="G71" s="1">
        <v>2017</v>
      </c>
      <c r="H71" s="1" t="s">
        <v>22</v>
      </c>
      <c r="I71" s="1" t="s">
        <v>506</v>
      </c>
      <c r="J71" s="1" t="s">
        <v>28</v>
      </c>
      <c r="K71" s="1" t="s">
        <v>62</v>
      </c>
      <c r="L71" s="1" t="s">
        <v>509</v>
      </c>
      <c r="M71" s="1" t="s">
        <v>693</v>
      </c>
      <c r="N71" s="1" t="s">
        <v>97</v>
      </c>
      <c r="O71" s="1" t="s">
        <v>29</v>
      </c>
      <c r="P71" s="1" t="s">
        <v>510</v>
      </c>
      <c r="Q71" s="1" t="s">
        <v>29</v>
      </c>
      <c r="R71" s="1" t="s">
        <v>47</v>
      </c>
      <c r="S71" s="1" t="s">
        <v>47</v>
      </c>
      <c r="T71" s="1" t="s">
        <v>47</v>
      </c>
      <c r="U71" s="1" t="s">
        <v>41</v>
      </c>
      <c r="V71" s="1" t="s">
        <v>112</v>
      </c>
      <c r="W71" s="1" t="s">
        <v>54</v>
      </c>
      <c r="X71" s="1" t="s">
        <v>873</v>
      </c>
      <c r="Y71" s="1" t="s">
        <v>97</v>
      </c>
      <c r="Z71" s="1" t="s">
        <v>692</v>
      </c>
    </row>
    <row r="72" spans="1:26" ht="240" x14ac:dyDescent="0.25">
      <c r="A72" s="1">
        <v>71</v>
      </c>
      <c r="B72" s="1" t="s">
        <v>517</v>
      </c>
      <c r="C72" s="1" t="s">
        <v>565</v>
      </c>
      <c r="D72" s="1" t="s">
        <v>19</v>
      </c>
      <c r="E72" s="1" t="s">
        <v>511</v>
      </c>
      <c r="F72" s="1" t="s">
        <v>512</v>
      </c>
      <c r="G72" s="1">
        <v>2010</v>
      </c>
      <c r="H72" s="1" t="s">
        <v>22</v>
      </c>
      <c r="I72" s="1" t="s">
        <v>513</v>
      </c>
      <c r="J72" s="1" t="s">
        <v>38</v>
      </c>
      <c r="K72" s="1" t="s">
        <v>62</v>
      </c>
      <c r="L72" s="1" t="s">
        <v>401</v>
      </c>
      <c r="M72" s="1" t="s">
        <v>694</v>
      </c>
      <c r="N72" s="1" t="s">
        <v>514</v>
      </c>
      <c r="O72" s="1" t="s">
        <v>57</v>
      </c>
      <c r="P72" s="1" t="s">
        <v>515</v>
      </c>
      <c r="Q72" s="1" t="s">
        <v>29</v>
      </c>
      <c r="R72" s="1" t="s">
        <v>47</v>
      </c>
      <c r="S72" s="1" t="s">
        <v>47</v>
      </c>
      <c r="T72" s="1" t="s">
        <v>47</v>
      </c>
      <c r="U72" s="1" t="s">
        <v>233</v>
      </c>
      <c r="V72" s="1" t="s">
        <v>234</v>
      </c>
      <c r="W72" s="1" t="s">
        <v>43</v>
      </c>
      <c r="X72" s="1" t="s">
        <v>874</v>
      </c>
      <c r="Y72" s="1" t="s">
        <v>47</v>
      </c>
    </row>
    <row r="73" spans="1:26" ht="180" x14ac:dyDescent="0.25">
      <c r="A73" s="1">
        <v>72</v>
      </c>
      <c r="B73" s="1" t="s">
        <v>517</v>
      </c>
      <c r="C73" s="1" t="s">
        <v>565</v>
      </c>
      <c r="D73" s="1" t="s">
        <v>19</v>
      </c>
      <c r="E73" s="1" t="s">
        <v>516</v>
      </c>
      <c r="F73" s="1" t="s">
        <v>518</v>
      </c>
      <c r="G73" s="1">
        <v>2019</v>
      </c>
      <c r="H73" s="1" t="s">
        <v>22</v>
      </c>
      <c r="I73" s="1" t="s">
        <v>519</v>
      </c>
      <c r="J73" s="1" t="s">
        <v>38</v>
      </c>
      <c r="K73" s="1" t="s">
        <v>62</v>
      </c>
      <c r="L73" s="1" t="s">
        <v>1024</v>
      </c>
      <c r="M73" s="1" t="s">
        <v>673</v>
      </c>
      <c r="N73" s="1" t="s">
        <v>97</v>
      </c>
      <c r="O73" s="1" t="s">
        <v>29</v>
      </c>
      <c r="Q73" s="1" t="s">
        <v>29</v>
      </c>
      <c r="R73" s="1" t="s">
        <v>47</v>
      </c>
      <c r="S73" s="1" t="s">
        <v>47</v>
      </c>
      <c r="T73" s="1" t="s">
        <v>47</v>
      </c>
      <c r="U73" s="1" t="s">
        <v>195</v>
      </c>
      <c r="V73" s="1" t="s">
        <v>220</v>
      </c>
      <c r="W73" s="1" t="s">
        <v>54</v>
      </c>
      <c r="X73" s="1" t="s">
        <v>875</v>
      </c>
      <c r="Y73" s="1" t="s">
        <v>47</v>
      </c>
    </row>
    <row r="74" spans="1:26" ht="135" x14ac:dyDescent="0.25">
      <c r="A74" s="1">
        <v>73</v>
      </c>
      <c r="B74" s="1" t="s">
        <v>517</v>
      </c>
      <c r="C74" s="1" t="s">
        <v>565</v>
      </c>
      <c r="D74" s="1" t="s">
        <v>19</v>
      </c>
      <c r="E74" s="1" t="s">
        <v>520</v>
      </c>
      <c r="F74" s="1" t="s">
        <v>521</v>
      </c>
      <c r="G74" s="1">
        <v>2017</v>
      </c>
      <c r="H74" s="1" t="s">
        <v>22</v>
      </c>
      <c r="I74" s="1" t="s">
        <v>522</v>
      </c>
      <c r="J74" s="1" t="s">
        <v>74</v>
      </c>
      <c r="K74" s="1" t="s">
        <v>62</v>
      </c>
      <c r="L74" s="1" t="s">
        <v>1373</v>
      </c>
      <c r="M74" s="1" t="s">
        <v>633</v>
      </c>
      <c r="N74" s="1" t="s">
        <v>97</v>
      </c>
      <c r="O74" s="1" t="s">
        <v>29</v>
      </c>
      <c r="Q74" s="1" t="s">
        <v>29</v>
      </c>
      <c r="R74" s="1" t="s">
        <v>47</v>
      </c>
      <c r="S74" s="1" t="s">
        <v>47</v>
      </c>
      <c r="T74" s="1" t="s">
        <v>47</v>
      </c>
      <c r="U74" s="1" t="s">
        <v>41</v>
      </c>
      <c r="V74" s="1" t="s">
        <v>112</v>
      </c>
      <c r="W74" s="1" t="s">
        <v>54</v>
      </c>
      <c r="X74" s="1" t="s">
        <v>872</v>
      </c>
      <c r="Y74" s="1" t="s">
        <v>47</v>
      </c>
    </row>
    <row r="75" spans="1:26" ht="225" x14ac:dyDescent="0.25">
      <c r="A75" s="1">
        <v>74</v>
      </c>
      <c r="B75" s="1" t="s">
        <v>517</v>
      </c>
      <c r="C75" s="1" t="s">
        <v>565</v>
      </c>
      <c r="D75" s="1" t="s">
        <v>19</v>
      </c>
      <c r="E75" s="1" t="s">
        <v>525</v>
      </c>
      <c r="F75" s="1" t="s">
        <v>526</v>
      </c>
      <c r="G75" s="1">
        <v>2017</v>
      </c>
      <c r="H75" s="1" t="s">
        <v>22</v>
      </c>
      <c r="I75" s="1" t="s">
        <v>527</v>
      </c>
      <c r="J75" s="1" t="s">
        <v>38</v>
      </c>
      <c r="K75" s="1" t="s">
        <v>62</v>
      </c>
      <c r="L75" s="1" t="s">
        <v>596</v>
      </c>
      <c r="M75" s="1" t="s">
        <v>1027</v>
      </c>
      <c r="N75" s="1" t="s">
        <v>523</v>
      </c>
      <c r="O75" s="1" t="s">
        <v>57</v>
      </c>
      <c r="Q75" s="1" t="s">
        <v>524</v>
      </c>
      <c r="R75" s="1" t="s">
        <v>245</v>
      </c>
      <c r="S75" s="1" t="s">
        <v>199</v>
      </c>
      <c r="T75" s="1" t="s">
        <v>29</v>
      </c>
      <c r="U75" s="1" t="s">
        <v>386</v>
      </c>
      <c r="V75" s="1" t="s">
        <v>387</v>
      </c>
      <c r="W75" s="1" t="s">
        <v>43</v>
      </c>
      <c r="X75" s="1" t="s">
        <v>876</v>
      </c>
      <c r="Y75" s="1" t="s">
        <v>47</v>
      </c>
    </row>
    <row r="76" spans="1:26" ht="120" x14ac:dyDescent="0.25">
      <c r="A76" s="1">
        <v>75</v>
      </c>
      <c r="B76" s="1" t="s">
        <v>528</v>
      </c>
      <c r="C76" s="1" t="s">
        <v>565</v>
      </c>
      <c r="D76" s="1" t="s">
        <v>19</v>
      </c>
      <c r="E76" s="1" t="s">
        <v>529</v>
      </c>
      <c r="F76" s="1" t="s">
        <v>530</v>
      </c>
      <c r="G76" s="1">
        <v>2015</v>
      </c>
      <c r="H76" s="1" t="s">
        <v>22</v>
      </c>
      <c r="I76" s="1" t="s">
        <v>531</v>
      </c>
      <c r="J76" s="1" t="s">
        <v>28</v>
      </c>
      <c r="K76" s="1" t="s">
        <v>62</v>
      </c>
      <c r="L76" s="1" t="s">
        <v>973</v>
      </c>
      <c r="M76" s="1" t="s">
        <v>696</v>
      </c>
      <c r="N76" s="1" t="s">
        <v>97</v>
      </c>
      <c r="O76" s="1" t="s">
        <v>29</v>
      </c>
      <c r="Q76" s="1" t="s">
        <v>29</v>
      </c>
      <c r="R76" s="1" t="s">
        <v>47</v>
      </c>
      <c r="S76" s="1" t="s">
        <v>47</v>
      </c>
      <c r="T76" s="1" t="s">
        <v>47</v>
      </c>
      <c r="U76" s="1" t="s">
        <v>41</v>
      </c>
      <c r="V76" s="1" t="s">
        <v>112</v>
      </c>
      <c r="W76" s="1" t="s">
        <v>54</v>
      </c>
      <c r="X76" s="1" t="s">
        <v>872</v>
      </c>
      <c r="Y76" s="1" t="s">
        <v>97</v>
      </c>
      <c r="Z76" s="1" t="s">
        <v>695</v>
      </c>
    </row>
    <row r="77" spans="1:26" ht="225" x14ac:dyDescent="0.25">
      <c r="A77" s="1">
        <v>76</v>
      </c>
      <c r="B77" s="1" t="s">
        <v>528</v>
      </c>
      <c r="C77" s="1" t="s">
        <v>565</v>
      </c>
      <c r="D77" s="1" t="s">
        <v>19</v>
      </c>
      <c r="E77" s="1" t="s">
        <v>532</v>
      </c>
      <c r="F77" s="1" t="s">
        <v>533</v>
      </c>
      <c r="G77" s="1">
        <v>2015</v>
      </c>
      <c r="H77" s="1" t="s">
        <v>22</v>
      </c>
      <c r="I77" s="1" t="s">
        <v>534</v>
      </c>
      <c r="J77" s="1" t="s">
        <v>74</v>
      </c>
      <c r="K77" s="1" t="s">
        <v>537</v>
      </c>
      <c r="L77" s="1" t="s">
        <v>972</v>
      </c>
      <c r="M77" s="1" t="s">
        <v>697</v>
      </c>
      <c r="N77" s="1" t="s">
        <v>535</v>
      </c>
      <c r="O77" s="1" t="s">
        <v>29</v>
      </c>
      <c r="P77" s="1" t="s">
        <v>555</v>
      </c>
      <c r="Q77" s="1" t="s">
        <v>29</v>
      </c>
      <c r="R77" s="1" t="s">
        <v>47</v>
      </c>
      <c r="S77" s="1" t="s">
        <v>47</v>
      </c>
      <c r="T77" s="1" t="s">
        <v>47</v>
      </c>
      <c r="U77" s="1" t="s">
        <v>31</v>
      </c>
      <c r="V77" s="1" t="s">
        <v>32</v>
      </c>
      <c r="W77" s="1" t="s">
        <v>54</v>
      </c>
      <c r="X77" s="1" t="s">
        <v>538</v>
      </c>
      <c r="Y77" s="1" t="s">
        <v>47</v>
      </c>
    </row>
    <row r="78" spans="1:26" ht="180" x14ac:dyDescent="0.25">
      <c r="A78" s="1">
        <v>77</v>
      </c>
      <c r="B78" s="1" t="s">
        <v>540</v>
      </c>
      <c r="C78" s="1" t="s">
        <v>565</v>
      </c>
      <c r="D78" s="1" t="s">
        <v>19</v>
      </c>
      <c r="E78" s="1" t="s">
        <v>539</v>
      </c>
      <c r="F78" s="1" t="s">
        <v>541</v>
      </c>
      <c r="G78" s="1">
        <v>2010</v>
      </c>
      <c r="H78" s="1" t="s">
        <v>22</v>
      </c>
      <c r="I78" s="1" t="s">
        <v>542</v>
      </c>
      <c r="J78" s="1" t="s">
        <v>28</v>
      </c>
      <c r="K78" s="1" t="s">
        <v>62</v>
      </c>
      <c r="L78" s="1" t="s">
        <v>597</v>
      </c>
      <c r="M78" s="1" t="s">
        <v>698</v>
      </c>
      <c r="N78" s="1" t="s">
        <v>543</v>
      </c>
      <c r="O78" s="1" t="s">
        <v>29</v>
      </c>
      <c r="Q78" s="1" t="s">
        <v>29</v>
      </c>
      <c r="R78" s="1" t="s">
        <v>47</v>
      </c>
      <c r="S78" s="1" t="s">
        <v>47</v>
      </c>
      <c r="T78" s="1" t="s">
        <v>47</v>
      </c>
      <c r="U78" s="1" t="s">
        <v>41</v>
      </c>
      <c r="V78" s="1" t="s">
        <v>112</v>
      </c>
      <c r="W78" s="1" t="s">
        <v>54</v>
      </c>
      <c r="X78" s="1" t="s">
        <v>872</v>
      </c>
      <c r="Y78" s="1" t="s">
        <v>97</v>
      </c>
      <c r="Z78" s="1" t="s">
        <v>544</v>
      </c>
    </row>
    <row r="79" spans="1:26" ht="90" x14ac:dyDescent="0.25">
      <c r="A79" s="1">
        <v>78</v>
      </c>
      <c r="B79" s="1" t="s">
        <v>540</v>
      </c>
      <c r="C79" s="1" t="s">
        <v>565</v>
      </c>
      <c r="D79" s="1" t="s">
        <v>19</v>
      </c>
      <c r="E79" s="1" t="s">
        <v>545</v>
      </c>
      <c r="F79" s="1" t="s">
        <v>546</v>
      </c>
      <c r="G79" s="1">
        <v>2007</v>
      </c>
      <c r="H79" s="1" t="s">
        <v>263</v>
      </c>
      <c r="I79" s="1" t="s">
        <v>547</v>
      </c>
      <c r="J79" s="1" t="s">
        <v>38</v>
      </c>
      <c r="K79" s="1" t="s">
        <v>62</v>
      </c>
      <c r="L79" s="1" t="s">
        <v>401</v>
      </c>
      <c r="M79" s="1" t="s">
        <v>638</v>
      </c>
      <c r="N79" s="1" t="s">
        <v>549</v>
      </c>
      <c r="O79" s="1" t="s">
        <v>29</v>
      </c>
      <c r="P79" s="1" t="s">
        <v>550</v>
      </c>
      <c r="Q79" s="1" t="s">
        <v>759</v>
      </c>
      <c r="R79" s="1" t="s">
        <v>97</v>
      </c>
      <c r="S79" s="1" t="s">
        <v>30</v>
      </c>
      <c r="T79" s="1" t="s">
        <v>47</v>
      </c>
      <c r="U79" s="1" t="s">
        <v>238</v>
      </c>
      <c r="V79" s="1" t="s">
        <v>63</v>
      </c>
      <c r="W79" s="1" t="s">
        <v>43</v>
      </c>
      <c r="X79" s="1" t="s">
        <v>904</v>
      </c>
      <c r="Y79" s="1" t="s">
        <v>47</v>
      </c>
      <c r="Z79" s="1" t="s">
        <v>548</v>
      </c>
    </row>
    <row r="80" spans="1:26" ht="135" x14ac:dyDescent="0.25">
      <c r="A80" s="1">
        <v>79</v>
      </c>
      <c r="B80" s="1" t="s">
        <v>540</v>
      </c>
      <c r="C80" s="1" t="s">
        <v>565</v>
      </c>
      <c r="D80" s="1" t="s">
        <v>19</v>
      </c>
      <c r="E80" s="1" t="s">
        <v>551</v>
      </c>
      <c r="F80" s="1" t="s">
        <v>552</v>
      </c>
      <c r="G80" s="1">
        <v>2007</v>
      </c>
      <c r="H80" s="1" t="s">
        <v>137</v>
      </c>
      <c r="I80" s="1" t="s">
        <v>554</v>
      </c>
      <c r="J80" s="1" t="s">
        <v>74</v>
      </c>
      <c r="K80" s="1" t="s">
        <v>62</v>
      </c>
      <c r="L80" s="1" t="s">
        <v>553</v>
      </c>
      <c r="M80" s="1" t="s">
        <v>64</v>
      </c>
      <c r="N80" s="1" t="s">
        <v>97</v>
      </c>
      <c r="O80" s="1" t="s">
        <v>29</v>
      </c>
      <c r="Q80" s="1" t="s">
        <v>731</v>
      </c>
      <c r="R80" s="1" t="s">
        <v>65</v>
      </c>
      <c r="S80" s="1" t="s">
        <v>30</v>
      </c>
      <c r="T80" s="1" t="s">
        <v>29</v>
      </c>
      <c r="U80" s="1" t="s">
        <v>233</v>
      </c>
      <c r="V80" s="1" t="s">
        <v>234</v>
      </c>
      <c r="W80" s="1" t="s">
        <v>54</v>
      </c>
      <c r="X80" s="1" t="s">
        <v>872</v>
      </c>
      <c r="Y80" s="1" t="s">
        <v>47</v>
      </c>
    </row>
    <row r="81" spans="1:26" ht="165" x14ac:dyDescent="0.25">
      <c r="A81" s="1">
        <v>80</v>
      </c>
      <c r="B81" s="1" t="s">
        <v>556</v>
      </c>
      <c r="C81" s="1" t="s">
        <v>565</v>
      </c>
      <c r="D81" s="1" t="s">
        <v>19</v>
      </c>
      <c r="E81" s="1" t="s">
        <v>1012</v>
      </c>
      <c r="F81" s="1" t="s">
        <v>557</v>
      </c>
      <c r="G81" s="1">
        <v>2016</v>
      </c>
      <c r="H81" s="1" t="s">
        <v>22</v>
      </c>
      <c r="I81" s="1" t="s">
        <v>558</v>
      </c>
      <c r="J81" s="1" t="s">
        <v>38</v>
      </c>
      <c r="K81" s="1" t="s">
        <v>62</v>
      </c>
      <c r="L81" s="1" t="s">
        <v>561</v>
      </c>
      <c r="M81" s="1" t="s">
        <v>699</v>
      </c>
      <c r="N81" s="1" t="s">
        <v>559</v>
      </c>
      <c r="O81" s="1" t="s">
        <v>29</v>
      </c>
      <c r="P81" s="1" t="s">
        <v>560</v>
      </c>
      <c r="Q81" s="1" t="s">
        <v>562</v>
      </c>
      <c r="R81" s="1" t="s">
        <v>45</v>
      </c>
      <c r="S81" s="1" t="s">
        <v>46</v>
      </c>
      <c r="T81" s="1" t="s">
        <v>29</v>
      </c>
      <c r="U81" s="1" t="s">
        <v>41</v>
      </c>
      <c r="V81" s="1" t="s">
        <v>112</v>
      </c>
      <c r="W81" s="1" t="s">
        <v>564</v>
      </c>
      <c r="X81" s="1" t="s">
        <v>862</v>
      </c>
      <c r="Y81" s="1" t="s">
        <v>47</v>
      </c>
      <c r="Z81" s="1" t="s">
        <v>563</v>
      </c>
    </row>
    <row r="82" spans="1:26" ht="210" x14ac:dyDescent="0.25">
      <c r="A82" s="1" t="s">
        <v>1041</v>
      </c>
      <c r="B82" s="1" t="s">
        <v>1031</v>
      </c>
      <c r="C82" s="1" t="s">
        <v>19</v>
      </c>
      <c r="D82" s="1" t="s">
        <v>565</v>
      </c>
      <c r="E82" s="1" t="s">
        <v>1032</v>
      </c>
      <c r="F82" s="1" t="s">
        <v>1033</v>
      </c>
      <c r="G82" s="1">
        <v>2014</v>
      </c>
      <c r="H82" s="1" t="s">
        <v>22</v>
      </c>
      <c r="I82" s="1" t="s">
        <v>350</v>
      </c>
      <c r="J82" s="1" t="s">
        <v>38</v>
      </c>
      <c r="K82" s="1" t="s">
        <v>1447</v>
      </c>
      <c r="L82" s="1" t="s">
        <v>1053</v>
      </c>
      <c r="M82" s="1" t="s">
        <v>638</v>
      </c>
      <c r="N82" s="1" t="s">
        <v>1035</v>
      </c>
      <c r="O82" s="1" t="s">
        <v>57</v>
      </c>
      <c r="Q82" s="1" t="s">
        <v>1036</v>
      </c>
      <c r="R82" s="1" t="s">
        <v>1037</v>
      </c>
      <c r="S82" s="1" t="s">
        <v>351</v>
      </c>
      <c r="T82" s="1" t="s">
        <v>29</v>
      </c>
      <c r="U82" s="1" t="s">
        <v>1038</v>
      </c>
      <c r="V82" s="1" t="s">
        <v>1039</v>
      </c>
      <c r="W82" s="1" t="s">
        <v>43</v>
      </c>
      <c r="X82" s="1" t="s">
        <v>1040</v>
      </c>
      <c r="Y82" s="1" t="s">
        <v>47</v>
      </c>
    </row>
    <row r="83" spans="1:26" ht="285" x14ac:dyDescent="0.25">
      <c r="A83" s="1">
        <v>82</v>
      </c>
      <c r="B83" s="1" t="s">
        <v>1031</v>
      </c>
      <c r="C83" s="1" t="s">
        <v>19</v>
      </c>
      <c r="D83" s="1" t="s">
        <v>565</v>
      </c>
      <c r="E83" s="1" t="s">
        <v>1042</v>
      </c>
      <c r="F83" s="1" t="s">
        <v>1051</v>
      </c>
      <c r="G83" s="1">
        <v>2012</v>
      </c>
      <c r="H83" s="1" t="s">
        <v>137</v>
      </c>
      <c r="I83" s="1" t="s">
        <v>1043</v>
      </c>
      <c r="J83" s="1" t="s">
        <v>38</v>
      </c>
      <c r="K83" s="1" t="s">
        <v>1447</v>
      </c>
      <c r="L83" s="1" t="s">
        <v>1054</v>
      </c>
      <c r="M83" s="1" t="s">
        <v>638</v>
      </c>
      <c r="N83" s="1" t="s">
        <v>97</v>
      </c>
      <c r="O83" s="1" t="s">
        <v>29</v>
      </c>
      <c r="Q83" s="1" t="s">
        <v>1044</v>
      </c>
      <c r="R83" s="1" t="s">
        <v>793</v>
      </c>
      <c r="S83" s="1" t="s">
        <v>46</v>
      </c>
      <c r="T83" s="1" t="s">
        <v>29</v>
      </c>
      <c r="U83" s="1" t="s">
        <v>320</v>
      </c>
      <c r="V83" s="1" t="s">
        <v>1045</v>
      </c>
      <c r="W83" s="1" t="s">
        <v>43</v>
      </c>
      <c r="X83" s="1" t="s">
        <v>1046</v>
      </c>
      <c r="Y83" s="1" t="s">
        <v>47</v>
      </c>
      <c r="Z83" s="1" t="s">
        <v>1048</v>
      </c>
    </row>
    <row r="84" spans="1:26" ht="150" x14ac:dyDescent="0.25">
      <c r="A84" s="1">
        <v>83</v>
      </c>
      <c r="B84" s="1" t="s">
        <v>1031</v>
      </c>
      <c r="C84" s="1" t="s">
        <v>19</v>
      </c>
      <c r="D84" s="1" t="s">
        <v>565</v>
      </c>
      <c r="E84" s="1" t="s">
        <v>1047</v>
      </c>
      <c r="F84" s="1" t="s">
        <v>1050</v>
      </c>
      <c r="G84" s="1">
        <v>2008</v>
      </c>
      <c r="H84" s="1" t="s">
        <v>137</v>
      </c>
      <c r="I84" s="1" t="s">
        <v>1345</v>
      </c>
      <c r="J84" s="1" t="s">
        <v>38</v>
      </c>
      <c r="K84" s="1" t="s">
        <v>62</v>
      </c>
      <c r="L84" s="1" t="s">
        <v>1052</v>
      </c>
      <c r="M84" s="1" t="s">
        <v>175</v>
      </c>
      <c r="N84" s="1" t="s">
        <v>1059</v>
      </c>
      <c r="O84" s="1" t="s">
        <v>29</v>
      </c>
      <c r="Q84" s="1" t="s">
        <v>1049</v>
      </c>
      <c r="R84" s="1" t="s">
        <v>97</v>
      </c>
      <c r="S84" s="1" t="s">
        <v>46</v>
      </c>
      <c r="T84" s="1" t="s">
        <v>29</v>
      </c>
      <c r="U84" s="1" t="s">
        <v>386</v>
      </c>
      <c r="V84" s="1" t="s">
        <v>321</v>
      </c>
      <c r="W84" s="1" t="s">
        <v>43</v>
      </c>
      <c r="X84" s="1" t="s">
        <v>858</v>
      </c>
      <c r="Y84" s="1" t="s">
        <v>47</v>
      </c>
    </row>
    <row r="85" spans="1:26" ht="150" x14ac:dyDescent="0.25">
      <c r="A85" s="1">
        <v>84</v>
      </c>
      <c r="B85" s="1" t="s">
        <v>1031</v>
      </c>
      <c r="C85" s="1" t="s">
        <v>19</v>
      </c>
      <c r="D85" s="1" t="s">
        <v>565</v>
      </c>
      <c r="E85" s="1" t="s">
        <v>1055</v>
      </c>
      <c r="F85" s="1" t="s">
        <v>1056</v>
      </c>
      <c r="G85" s="1">
        <v>2012</v>
      </c>
      <c r="H85" s="1" t="s">
        <v>22</v>
      </c>
      <c r="I85" s="1" t="s">
        <v>1057</v>
      </c>
      <c r="J85" s="1" t="s">
        <v>38</v>
      </c>
      <c r="K85" s="1" t="s">
        <v>62</v>
      </c>
      <c r="L85" s="1" t="s">
        <v>1061</v>
      </c>
      <c r="M85" s="1" t="s">
        <v>1058</v>
      </c>
      <c r="N85" s="1" t="s">
        <v>1060</v>
      </c>
      <c r="O85" s="1" t="s">
        <v>29</v>
      </c>
      <c r="P85" s="1" t="s">
        <v>1063</v>
      </c>
      <c r="Q85" s="1" t="s">
        <v>29</v>
      </c>
      <c r="R85" s="1" t="s">
        <v>47</v>
      </c>
      <c r="S85" s="1" t="s">
        <v>47</v>
      </c>
      <c r="T85" s="1" t="s">
        <v>47</v>
      </c>
      <c r="U85" s="1" t="s">
        <v>41</v>
      </c>
      <c r="V85" s="1" t="s">
        <v>112</v>
      </c>
      <c r="W85" s="1" t="s">
        <v>54</v>
      </c>
      <c r="X85" s="1" t="s">
        <v>1062</v>
      </c>
      <c r="Y85" s="1" t="s">
        <v>47</v>
      </c>
      <c r="Z85" s="1" t="s">
        <v>1064</v>
      </c>
    </row>
    <row r="86" spans="1:26" ht="150" x14ac:dyDescent="0.25">
      <c r="A86" s="1">
        <v>85</v>
      </c>
      <c r="B86" s="1" t="s">
        <v>1065</v>
      </c>
      <c r="C86" s="1" t="s">
        <v>19</v>
      </c>
      <c r="D86" s="1" t="s">
        <v>565</v>
      </c>
      <c r="E86" s="1" t="s">
        <v>1066</v>
      </c>
      <c r="F86" s="1" t="s">
        <v>59</v>
      </c>
      <c r="G86" s="1">
        <v>2015</v>
      </c>
      <c r="H86" s="1" t="s">
        <v>137</v>
      </c>
      <c r="I86" s="1" t="s">
        <v>1356</v>
      </c>
      <c r="J86" s="1" t="s">
        <v>38</v>
      </c>
      <c r="K86" s="1" t="s">
        <v>62</v>
      </c>
      <c r="L86" s="1" t="s">
        <v>1067</v>
      </c>
      <c r="M86" s="1" t="s">
        <v>64</v>
      </c>
      <c r="N86" s="1" t="s">
        <v>1068</v>
      </c>
      <c r="O86" s="1" t="s">
        <v>57</v>
      </c>
      <c r="P86" s="1" t="s">
        <v>1069</v>
      </c>
      <c r="Q86" s="1" t="s">
        <v>29</v>
      </c>
      <c r="R86" s="1" t="s">
        <v>47</v>
      </c>
      <c r="S86" s="1" t="s">
        <v>47</v>
      </c>
      <c r="T86" s="1" t="s">
        <v>47</v>
      </c>
      <c r="U86" s="1" t="s">
        <v>1070</v>
      </c>
      <c r="V86" s="1" t="s">
        <v>1071</v>
      </c>
      <c r="W86" s="1" t="s">
        <v>43</v>
      </c>
      <c r="X86" s="1" t="s">
        <v>1072</v>
      </c>
      <c r="Y86" s="1" t="s">
        <v>47</v>
      </c>
    </row>
    <row r="87" spans="1:26" ht="90" x14ac:dyDescent="0.25">
      <c r="A87" s="1">
        <v>86</v>
      </c>
      <c r="B87" s="1" t="s">
        <v>1065</v>
      </c>
      <c r="C87" s="1" t="s">
        <v>19</v>
      </c>
      <c r="D87" s="1" t="s">
        <v>565</v>
      </c>
      <c r="E87" s="1" t="s">
        <v>1073</v>
      </c>
      <c r="F87" s="1" t="s">
        <v>1074</v>
      </c>
      <c r="G87" s="1">
        <v>2008</v>
      </c>
      <c r="H87" s="1" t="s">
        <v>137</v>
      </c>
      <c r="I87" s="1" t="s">
        <v>146</v>
      </c>
      <c r="J87" s="1" t="s">
        <v>38</v>
      </c>
      <c r="K87" s="1" t="s">
        <v>62</v>
      </c>
      <c r="L87" s="1" t="s">
        <v>1013</v>
      </c>
      <c r="M87" s="1" t="s">
        <v>621</v>
      </c>
      <c r="N87" s="1" t="s">
        <v>1080</v>
      </c>
      <c r="O87" s="1" t="s">
        <v>29</v>
      </c>
      <c r="P87" s="1" t="s">
        <v>1107</v>
      </c>
      <c r="Q87" s="1" t="s">
        <v>1075</v>
      </c>
      <c r="R87" s="1" t="s">
        <v>1076</v>
      </c>
      <c r="S87" s="1" t="s">
        <v>1077</v>
      </c>
      <c r="T87" s="1" t="s">
        <v>29</v>
      </c>
      <c r="U87" s="1" t="s">
        <v>31</v>
      </c>
      <c r="V87" s="1" t="s">
        <v>42</v>
      </c>
      <c r="W87" s="1" t="s">
        <v>142</v>
      </c>
      <c r="X87" s="1" t="s">
        <v>830</v>
      </c>
      <c r="Y87" s="1" t="s">
        <v>47</v>
      </c>
    </row>
    <row r="88" spans="1:26" ht="225" x14ac:dyDescent="0.25">
      <c r="A88" s="1">
        <v>87</v>
      </c>
      <c r="B88" s="1" t="s">
        <v>1065</v>
      </c>
      <c r="C88" s="1" t="s">
        <v>19</v>
      </c>
      <c r="D88" s="1" t="s">
        <v>565</v>
      </c>
      <c r="E88" s="1" t="s">
        <v>1078</v>
      </c>
      <c r="F88" s="1" t="s">
        <v>1079</v>
      </c>
      <c r="G88" s="1">
        <v>2016</v>
      </c>
      <c r="H88" s="1" t="s">
        <v>22</v>
      </c>
      <c r="I88" s="1" t="s">
        <v>409</v>
      </c>
      <c r="J88" s="1" t="s">
        <v>38</v>
      </c>
      <c r="K88" s="1" t="s">
        <v>1449</v>
      </c>
      <c r="L88" s="1" t="s">
        <v>1091</v>
      </c>
      <c r="M88" s="1" t="s">
        <v>1081</v>
      </c>
      <c r="N88" s="1" t="s">
        <v>1082</v>
      </c>
      <c r="O88" s="1" t="s">
        <v>57</v>
      </c>
      <c r="Q88" s="1" t="s">
        <v>1085</v>
      </c>
      <c r="R88" s="1" t="s">
        <v>97</v>
      </c>
      <c r="S88" s="1" t="s">
        <v>46</v>
      </c>
      <c r="T88" s="1" t="s">
        <v>29</v>
      </c>
      <c r="U88" s="1" t="s">
        <v>227</v>
      </c>
      <c r="V88" s="1" t="s">
        <v>234</v>
      </c>
      <c r="W88" s="1" t="s">
        <v>1086</v>
      </c>
      <c r="X88" s="1" t="s">
        <v>1084</v>
      </c>
      <c r="Y88" s="1" t="s">
        <v>47</v>
      </c>
      <c r="Z88" s="1" t="s">
        <v>1083</v>
      </c>
    </row>
    <row r="89" spans="1:26" ht="165" x14ac:dyDescent="0.25">
      <c r="A89" s="1">
        <v>88</v>
      </c>
      <c r="B89" s="1" t="s">
        <v>1092</v>
      </c>
      <c r="C89" s="1" t="s">
        <v>19</v>
      </c>
      <c r="D89" s="1" t="s">
        <v>565</v>
      </c>
      <c r="E89" s="1" t="s">
        <v>1087</v>
      </c>
      <c r="F89" s="1" t="s">
        <v>1088</v>
      </c>
      <c r="G89" s="1">
        <v>2009</v>
      </c>
      <c r="H89" s="1" t="s">
        <v>137</v>
      </c>
      <c r="I89" s="1" t="s">
        <v>1344</v>
      </c>
      <c r="J89" s="1" t="s">
        <v>38</v>
      </c>
      <c r="K89" s="1" t="s">
        <v>62</v>
      </c>
      <c r="L89" s="1" t="s">
        <v>1090</v>
      </c>
      <c r="M89" s="1" t="s">
        <v>282</v>
      </c>
      <c r="N89" s="1" t="s">
        <v>97</v>
      </c>
      <c r="O89" s="1" t="s">
        <v>57</v>
      </c>
      <c r="Q89" s="1" t="s">
        <v>1089</v>
      </c>
      <c r="R89" s="1" t="s">
        <v>245</v>
      </c>
      <c r="S89" s="1" t="s">
        <v>351</v>
      </c>
      <c r="T89" s="1" t="s">
        <v>29</v>
      </c>
      <c r="U89" s="1" t="s">
        <v>238</v>
      </c>
      <c r="V89" s="1" t="s">
        <v>239</v>
      </c>
      <c r="W89" s="1" t="s">
        <v>43</v>
      </c>
      <c r="X89" s="1" t="s">
        <v>833</v>
      </c>
      <c r="Y89" s="1" t="s">
        <v>47</v>
      </c>
    </row>
    <row r="90" spans="1:26" ht="105" x14ac:dyDescent="0.25">
      <c r="A90" s="1">
        <v>89</v>
      </c>
      <c r="B90" s="1" t="s">
        <v>1092</v>
      </c>
      <c r="C90" s="1" t="s">
        <v>19</v>
      </c>
      <c r="D90" s="1" t="s">
        <v>565</v>
      </c>
      <c r="E90" s="1" t="s">
        <v>1093</v>
      </c>
      <c r="F90" s="1" t="s">
        <v>1094</v>
      </c>
      <c r="G90" s="1">
        <v>2009</v>
      </c>
      <c r="H90" s="1" t="s">
        <v>22</v>
      </c>
      <c r="I90" s="1" t="s">
        <v>1095</v>
      </c>
      <c r="J90" s="1" t="s">
        <v>38</v>
      </c>
      <c r="K90" s="1" t="s">
        <v>62</v>
      </c>
      <c r="L90" s="1" t="s">
        <v>1096</v>
      </c>
      <c r="M90" s="1" t="s">
        <v>282</v>
      </c>
      <c r="N90" s="1" t="s">
        <v>1097</v>
      </c>
      <c r="O90" s="1" t="s">
        <v>29</v>
      </c>
      <c r="Q90" s="1" t="s">
        <v>29</v>
      </c>
      <c r="R90" s="1" t="s">
        <v>47</v>
      </c>
      <c r="S90" s="1" t="s">
        <v>47</v>
      </c>
      <c r="T90" s="1" t="s">
        <v>47</v>
      </c>
      <c r="U90" s="1" t="s">
        <v>41</v>
      </c>
      <c r="V90" s="1" t="s">
        <v>112</v>
      </c>
      <c r="W90" s="1" t="s">
        <v>43</v>
      </c>
      <c r="X90" s="1" t="s">
        <v>1098</v>
      </c>
      <c r="Y90" s="1" t="s">
        <v>47</v>
      </c>
      <c r="Z90" s="1" t="s">
        <v>1099</v>
      </c>
    </row>
    <row r="91" spans="1:26" ht="135" x14ac:dyDescent="0.25">
      <c r="A91" s="1">
        <v>90</v>
      </c>
      <c r="B91" s="1" t="s">
        <v>1108</v>
      </c>
      <c r="C91" s="1" t="s">
        <v>19</v>
      </c>
      <c r="D91" s="1" t="s">
        <v>565</v>
      </c>
      <c r="E91" s="1" t="s">
        <v>1100</v>
      </c>
      <c r="F91" s="1" t="s">
        <v>1102</v>
      </c>
      <c r="G91" s="1">
        <v>2010</v>
      </c>
      <c r="H91" s="1" t="s">
        <v>22</v>
      </c>
      <c r="I91" s="1" t="s">
        <v>1101</v>
      </c>
      <c r="J91" s="1" t="s">
        <v>38</v>
      </c>
      <c r="K91" s="1" t="s">
        <v>62</v>
      </c>
      <c r="L91" s="1" t="s">
        <v>1196</v>
      </c>
      <c r="M91" s="1" t="s">
        <v>1103</v>
      </c>
      <c r="N91" s="1" t="s">
        <v>1117</v>
      </c>
      <c r="O91" s="1" t="s">
        <v>29</v>
      </c>
      <c r="P91" s="1" t="s">
        <v>1106</v>
      </c>
      <c r="Q91" s="1" t="s">
        <v>1423</v>
      </c>
      <c r="R91" s="1" t="s">
        <v>45</v>
      </c>
      <c r="S91" s="1" t="s">
        <v>214</v>
      </c>
      <c r="T91" s="1" t="s">
        <v>47</v>
      </c>
      <c r="U91" s="1" t="s">
        <v>233</v>
      </c>
      <c r="V91" s="1" t="s">
        <v>234</v>
      </c>
      <c r="W91" s="1" t="s">
        <v>54</v>
      </c>
      <c r="X91" s="1" t="s">
        <v>830</v>
      </c>
      <c r="Y91" s="1" t="s">
        <v>47</v>
      </c>
      <c r="Z91" s="1" t="s">
        <v>1105</v>
      </c>
    </row>
    <row r="92" spans="1:26" ht="225" x14ac:dyDescent="0.25">
      <c r="A92" s="1">
        <v>91</v>
      </c>
      <c r="B92" s="1" t="s">
        <v>1108</v>
      </c>
      <c r="C92" s="1" t="s">
        <v>19</v>
      </c>
      <c r="D92" s="1" t="s">
        <v>565</v>
      </c>
      <c r="E92" s="1" t="s">
        <v>1109</v>
      </c>
      <c r="F92" s="1" t="s">
        <v>1110</v>
      </c>
      <c r="G92" s="1">
        <v>2007</v>
      </c>
      <c r="H92" s="1" t="s">
        <v>263</v>
      </c>
      <c r="I92" s="1" t="s">
        <v>1354</v>
      </c>
      <c r="J92" s="1" t="s">
        <v>74</v>
      </c>
      <c r="K92" s="1" t="s">
        <v>62</v>
      </c>
      <c r="L92" s="1" t="s">
        <v>1369</v>
      </c>
      <c r="M92" s="1" t="s">
        <v>633</v>
      </c>
      <c r="N92" s="1" t="s">
        <v>97</v>
      </c>
      <c r="O92" s="1" t="s">
        <v>29</v>
      </c>
      <c r="P92" s="1" t="s">
        <v>254</v>
      </c>
      <c r="Q92" s="1" t="s">
        <v>29</v>
      </c>
      <c r="R92" s="1" t="s">
        <v>47</v>
      </c>
      <c r="S92" s="1" t="s">
        <v>47</v>
      </c>
      <c r="T92" s="1" t="s">
        <v>47</v>
      </c>
      <c r="U92" s="1" t="s">
        <v>386</v>
      </c>
      <c r="V92" s="1" t="s">
        <v>387</v>
      </c>
      <c r="W92" s="1" t="s">
        <v>54</v>
      </c>
      <c r="X92" s="1" t="s">
        <v>252</v>
      </c>
      <c r="Y92" s="1" t="s">
        <v>47</v>
      </c>
      <c r="Z92" s="1" t="s">
        <v>1105</v>
      </c>
    </row>
    <row r="93" spans="1:26" ht="180" x14ac:dyDescent="0.25">
      <c r="A93" s="1">
        <v>92</v>
      </c>
      <c r="B93" s="1" t="s">
        <v>1108</v>
      </c>
      <c r="C93" s="1" t="s">
        <v>19</v>
      </c>
      <c r="D93" s="1" t="s">
        <v>565</v>
      </c>
      <c r="E93" s="1" t="s">
        <v>1111</v>
      </c>
      <c r="F93" s="1" t="s">
        <v>1112</v>
      </c>
      <c r="G93" s="1">
        <v>2011</v>
      </c>
      <c r="H93" s="1" t="s">
        <v>314</v>
      </c>
      <c r="I93" s="1" t="s">
        <v>1350</v>
      </c>
      <c r="J93" s="1" t="s">
        <v>38</v>
      </c>
      <c r="K93" s="1" t="s">
        <v>62</v>
      </c>
      <c r="L93" s="1" t="s">
        <v>1114</v>
      </c>
      <c r="M93" s="1" t="s">
        <v>633</v>
      </c>
      <c r="N93" s="1" t="s">
        <v>1116</v>
      </c>
      <c r="O93" s="1" t="s">
        <v>57</v>
      </c>
      <c r="P93" s="1" t="s">
        <v>1113</v>
      </c>
      <c r="Q93" s="1" t="s">
        <v>29</v>
      </c>
      <c r="R93" s="1" t="s">
        <v>47</v>
      </c>
      <c r="S93" s="1" t="s">
        <v>47</v>
      </c>
      <c r="T93" s="1" t="s">
        <v>47</v>
      </c>
      <c r="U93" s="1" t="s">
        <v>195</v>
      </c>
      <c r="V93" s="1" t="s">
        <v>220</v>
      </c>
      <c r="W93" s="1" t="s">
        <v>43</v>
      </c>
      <c r="X93" s="1" t="s">
        <v>1115</v>
      </c>
      <c r="Y93" s="1" t="s">
        <v>47</v>
      </c>
    </row>
    <row r="94" spans="1:26" ht="180" x14ac:dyDescent="0.25">
      <c r="A94" s="1">
        <v>93</v>
      </c>
      <c r="B94" s="1" t="s">
        <v>1108</v>
      </c>
      <c r="C94" s="1" t="s">
        <v>19</v>
      </c>
      <c r="D94" s="1" t="s">
        <v>565</v>
      </c>
      <c r="E94" s="1" t="s">
        <v>1118</v>
      </c>
      <c r="F94" s="1" t="s">
        <v>1119</v>
      </c>
      <c r="G94" s="1">
        <v>2006</v>
      </c>
      <c r="H94" s="1" t="s">
        <v>137</v>
      </c>
      <c r="I94" s="1" t="s">
        <v>1120</v>
      </c>
      <c r="J94" s="1" t="s">
        <v>38</v>
      </c>
      <c r="K94" s="1" t="s">
        <v>1123</v>
      </c>
      <c r="L94" s="1" t="s">
        <v>1122</v>
      </c>
      <c r="M94" s="1" t="s">
        <v>633</v>
      </c>
      <c r="N94" s="1" t="s">
        <v>1121</v>
      </c>
      <c r="O94" s="1" t="s">
        <v>57</v>
      </c>
      <c r="P94" s="1" t="s">
        <v>1124</v>
      </c>
      <c r="Q94" s="1" t="s">
        <v>29</v>
      </c>
      <c r="R94" s="1" t="s">
        <v>47</v>
      </c>
      <c r="S94" s="1" t="s">
        <v>47</v>
      </c>
      <c r="T94" s="1" t="s">
        <v>47</v>
      </c>
      <c r="U94" s="1" t="s">
        <v>31</v>
      </c>
      <c r="V94" s="1" t="s">
        <v>266</v>
      </c>
      <c r="W94" s="1" t="s">
        <v>54</v>
      </c>
      <c r="X94" s="1" t="s">
        <v>1125</v>
      </c>
      <c r="Y94" s="1" t="s">
        <v>47</v>
      </c>
      <c r="Z94" s="1" t="s">
        <v>1126</v>
      </c>
    </row>
    <row r="95" spans="1:26" ht="105" x14ac:dyDescent="0.25">
      <c r="A95" s="1">
        <v>94</v>
      </c>
      <c r="B95" s="1" t="s">
        <v>1108</v>
      </c>
      <c r="C95" s="1" t="s">
        <v>19</v>
      </c>
      <c r="D95" s="1" t="s">
        <v>565</v>
      </c>
      <c r="E95" s="1" t="s">
        <v>1127</v>
      </c>
      <c r="F95" s="1" t="s">
        <v>1128</v>
      </c>
      <c r="G95" s="1">
        <v>2014</v>
      </c>
      <c r="H95" s="1" t="s">
        <v>314</v>
      </c>
      <c r="I95" s="1" t="s">
        <v>1352</v>
      </c>
      <c r="J95" s="1" t="s">
        <v>38</v>
      </c>
      <c r="K95" s="1" t="s">
        <v>62</v>
      </c>
      <c r="L95" s="1" t="s">
        <v>1194</v>
      </c>
      <c r="M95" s="1" t="s">
        <v>633</v>
      </c>
      <c r="N95" s="1" t="s">
        <v>1129</v>
      </c>
      <c r="O95" s="1" t="s">
        <v>29</v>
      </c>
      <c r="P95" s="1" t="s">
        <v>1130</v>
      </c>
      <c r="Q95" s="1" t="s">
        <v>29</v>
      </c>
      <c r="R95" s="1" t="s">
        <v>47</v>
      </c>
      <c r="S95" s="1" t="s">
        <v>47</v>
      </c>
      <c r="T95" s="1" t="s">
        <v>47</v>
      </c>
      <c r="U95" s="1" t="s">
        <v>238</v>
      </c>
      <c r="V95" s="1" t="s">
        <v>239</v>
      </c>
      <c r="W95" s="1" t="s">
        <v>1131</v>
      </c>
      <c r="X95" s="1" t="s">
        <v>105</v>
      </c>
      <c r="Y95" s="1" t="s">
        <v>47</v>
      </c>
      <c r="Z95" s="1" t="s">
        <v>1298</v>
      </c>
    </row>
    <row r="96" spans="1:26" ht="210" x14ac:dyDescent="0.25">
      <c r="A96" s="1">
        <v>95</v>
      </c>
      <c r="B96" s="1" t="s">
        <v>1132</v>
      </c>
      <c r="C96" s="1" t="s">
        <v>19</v>
      </c>
      <c r="D96" s="1" t="s">
        <v>565</v>
      </c>
      <c r="E96" s="1" t="s">
        <v>1133</v>
      </c>
      <c r="F96" s="1" t="s">
        <v>1134</v>
      </c>
      <c r="G96" s="1">
        <v>2014</v>
      </c>
      <c r="H96" s="1" t="s">
        <v>22</v>
      </c>
      <c r="I96" s="1" t="s">
        <v>558</v>
      </c>
      <c r="J96" s="1" t="s">
        <v>38</v>
      </c>
      <c r="K96" s="1" t="s">
        <v>62</v>
      </c>
      <c r="L96" s="1" t="s">
        <v>1195</v>
      </c>
      <c r="M96" s="1" t="s">
        <v>675</v>
      </c>
      <c r="N96" s="1" t="s">
        <v>1135</v>
      </c>
      <c r="O96" s="1" t="s">
        <v>29</v>
      </c>
      <c r="P96" s="1" t="s">
        <v>1136</v>
      </c>
      <c r="Q96" s="1" t="s">
        <v>1140</v>
      </c>
      <c r="R96" s="1" t="s">
        <v>1139</v>
      </c>
      <c r="S96" s="1" t="s">
        <v>1141</v>
      </c>
      <c r="T96" s="1" t="s">
        <v>47</v>
      </c>
      <c r="U96" s="1" t="s">
        <v>41</v>
      </c>
      <c r="V96" s="1" t="s">
        <v>112</v>
      </c>
      <c r="W96" s="1" t="s">
        <v>54</v>
      </c>
      <c r="X96" s="1" t="s">
        <v>1138</v>
      </c>
      <c r="Y96" s="1" t="s">
        <v>47</v>
      </c>
      <c r="Z96" s="1" t="s">
        <v>1137</v>
      </c>
    </row>
    <row r="97" spans="1:26" ht="180" x14ac:dyDescent="0.25">
      <c r="A97" s="1">
        <v>96</v>
      </c>
      <c r="B97" s="1" t="s">
        <v>1146</v>
      </c>
      <c r="C97" s="1" t="s">
        <v>19</v>
      </c>
      <c r="D97" s="1" t="s">
        <v>565</v>
      </c>
      <c r="E97" s="1" t="s">
        <v>1142</v>
      </c>
      <c r="F97" s="1" t="s">
        <v>552</v>
      </c>
      <c r="G97" s="1">
        <v>2008</v>
      </c>
      <c r="H97" s="1" t="s">
        <v>22</v>
      </c>
      <c r="I97" s="1" t="s">
        <v>422</v>
      </c>
      <c r="J97" s="1" t="s">
        <v>38</v>
      </c>
      <c r="K97" s="1" t="s">
        <v>62</v>
      </c>
      <c r="L97" s="1" t="s">
        <v>1193</v>
      </c>
      <c r="M97" s="1" t="s">
        <v>64</v>
      </c>
      <c r="N97" s="1" t="s">
        <v>97</v>
      </c>
      <c r="O97" s="1" t="s">
        <v>29</v>
      </c>
      <c r="P97" s="1" t="s">
        <v>1145</v>
      </c>
      <c r="Q97" s="1" t="s">
        <v>29</v>
      </c>
      <c r="R97" s="1" t="s">
        <v>47</v>
      </c>
      <c r="S97" s="1" t="s">
        <v>47</v>
      </c>
      <c r="T97" s="1" t="s">
        <v>47</v>
      </c>
      <c r="U97" s="1" t="s">
        <v>195</v>
      </c>
      <c r="V97" s="1" t="s">
        <v>220</v>
      </c>
      <c r="W97" s="1" t="s">
        <v>816</v>
      </c>
      <c r="X97" s="1" t="s">
        <v>1144</v>
      </c>
      <c r="Y97" s="1" t="s">
        <v>47</v>
      </c>
      <c r="Z97" s="1" t="s">
        <v>1143</v>
      </c>
    </row>
    <row r="98" spans="1:26" ht="195" x14ac:dyDescent="0.25">
      <c r="A98" s="1">
        <v>97</v>
      </c>
      <c r="B98" s="1" t="s">
        <v>1146</v>
      </c>
      <c r="C98" s="1" t="s">
        <v>19</v>
      </c>
      <c r="D98" s="1" t="s">
        <v>565</v>
      </c>
      <c r="E98" s="1" t="s">
        <v>1147</v>
      </c>
      <c r="F98" s="1" t="s">
        <v>1148</v>
      </c>
      <c r="G98" s="1">
        <v>2009</v>
      </c>
      <c r="H98" s="1" t="s">
        <v>22</v>
      </c>
      <c r="I98" s="1" t="s">
        <v>1149</v>
      </c>
      <c r="J98" s="1" t="s">
        <v>38</v>
      </c>
      <c r="K98" s="1" t="s">
        <v>1153</v>
      </c>
      <c r="L98" s="1" t="s">
        <v>1151</v>
      </c>
      <c r="M98" s="1" t="s">
        <v>633</v>
      </c>
      <c r="N98" s="1" t="s">
        <v>1152</v>
      </c>
      <c r="O98" s="1" t="s">
        <v>29</v>
      </c>
      <c r="P98" s="1" t="s">
        <v>1155</v>
      </c>
      <c r="Q98" s="1" t="s">
        <v>1396</v>
      </c>
      <c r="R98" s="1" t="s">
        <v>97</v>
      </c>
      <c r="S98" s="1" t="s">
        <v>46</v>
      </c>
      <c r="T98" s="1" t="s">
        <v>29</v>
      </c>
      <c r="U98" s="1" t="s">
        <v>320</v>
      </c>
      <c r="V98" s="1" t="s">
        <v>1154</v>
      </c>
      <c r="W98" s="1" t="s">
        <v>43</v>
      </c>
      <c r="X98" s="1" t="s">
        <v>1156</v>
      </c>
      <c r="Y98" s="1" t="s">
        <v>47</v>
      </c>
    </row>
    <row r="99" spans="1:26" ht="45" x14ac:dyDescent="0.25">
      <c r="A99" s="1">
        <v>98</v>
      </c>
      <c r="B99" s="1" t="s">
        <v>1146</v>
      </c>
      <c r="C99" s="1" t="s">
        <v>19</v>
      </c>
      <c r="D99" s="1" t="s">
        <v>565</v>
      </c>
      <c r="E99" s="1" t="s">
        <v>1157</v>
      </c>
      <c r="F99" s="1" t="s">
        <v>1158</v>
      </c>
      <c r="G99" s="1">
        <v>2003</v>
      </c>
      <c r="H99" s="1" t="s">
        <v>263</v>
      </c>
      <c r="I99" s="1" t="s">
        <v>1353</v>
      </c>
      <c r="J99" s="1" t="s">
        <v>38</v>
      </c>
      <c r="K99" s="1" t="s">
        <v>62</v>
      </c>
      <c r="L99" s="1" t="s">
        <v>1160</v>
      </c>
      <c r="M99" s="1" t="s">
        <v>634</v>
      </c>
      <c r="N99" s="1" t="s">
        <v>97</v>
      </c>
      <c r="O99" s="1" t="s">
        <v>29</v>
      </c>
      <c r="P99" s="1" t="s">
        <v>1161</v>
      </c>
      <c r="Q99" s="1" t="s">
        <v>1163</v>
      </c>
      <c r="R99" s="1" t="s">
        <v>45</v>
      </c>
      <c r="S99" s="1" t="s">
        <v>30</v>
      </c>
      <c r="T99" s="1" t="s">
        <v>29</v>
      </c>
      <c r="U99" s="1" t="s">
        <v>41</v>
      </c>
      <c r="V99" s="1" t="s">
        <v>112</v>
      </c>
      <c r="W99" s="1" t="s">
        <v>43</v>
      </c>
      <c r="X99" s="1" t="s">
        <v>1162</v>
      </c>
      <c r="Y99" s="1" t="s">
        <v>47</v>
      </c>
      <c r="Z99" s="1" t="s">
        <v>1159</v>
      </c>
    </row>
    <row r="100" spans="1:26" ht="60" x14ac:dyDescent="0.25">
      <c r="A100" s="1">
        <v>99</v>
      </c>
      <c r="B100" s="1" t="s">
        <v>1146</v>
      </c>
      <c r="C100" s="1" t="s">
        <v>19</v>
      </c>
      <c r="D100" s="1" t="s">
        <v>565</v>
      </c>
      <c r="E100" s="1" t="s">
        <v>1164</v>
      </c>
      <c r="F100" s="1" t="s">
        <v>1166</v>
      </c>
      <c r="G100" s="1">
        <v>2009</v>
      </c>
      <c r="H100" s="1" t="s">
        <v>22</v>
      </c>
      <c r="I100" s="1" t="s">
        <v>1165</v>
      </c>
      <c r="J100" s="1" t="s">
        <v>38</v>
      </c>
      <c r="K100" s="1" t="s">
        <v>62</v>
      </c>
      <c r="L100" s="1" t="s">
        <v>1197</v>
      </c>
      <c r="M100" s="1" t="s">
        <v>1167</v>
      </c>
      <c r="N100" s="1" t="s">
        <v>97</v>
      </c>
      <c r="O100" s="1" t="s">
        <v>29</v>
      </c>
      <c r="Q100" s="1" t="s">
        <v>29</v>
      </c>
      <c r="R100" s="1" t="s">
        <v>47</v>
      </c>
      <c r="S100" s="1" t="s">
        <v>47</v>
      </c>
      <c r="T100" s="1" t="s">
        <v>47</v>
      </c>
      <c r="U100" s="1" t="s">
        <v>41</v>
      </c>
      <c r="V100" s="1" t="s">
        <v>112</v>
      </c>
      <c r="W100" s="1" t="s">
        <v>54</v>
      </c>
      <c r="X100" s="1" t="s">
        <v>862</v>
      </c>
      <c r="Y100" s="1" t="s">
        <v>47</v>
      </c>
    </row>
    <row r="101" spans="1:26" ht="165" x14ac:dyDescent="0.25">
      <c r="A101" s="1">
        <v>100</v>
      </c>
      <c r="B101" s="1" t="s">
        <v>1171</v>
      </c>
      <c r="C101" s="1" t="s">
        <v>19</v>
      </c>
      <c r="D101" s="1" t="s">
        <v>565</v>
      </c>
      <c r="E101" s="1" t="s">
        <v>1168</v>
      </c>
      <c r="F101" s="1" t="s">
        <v>552</v>
      </c>
      <c r="G101" s="1">
        <v>2007</v>
      </c>
      <c r="H101" s="1" t="s">
        <v>263</v>
      </c>
      <c r="I101" s="1" t="s">
        <v>1354</v>
      </c>
      <c r="J101" s="1" t="s">
        <v>38</v>
      </c>
      <c r="K101" s="1" t="s">
        <v>62</v>
      </c>
      <c r="L101" s="1" t="s">
        <v>401</v>
      </c>
      <c r="M101" s="1" t="s">
        <v>64</v>
      </c>
      <c r="N101" s="1" t="s">
        <v>97</v>
      </c>
      <c r="O101" s="1" t="s">
        <v>57</v>
      </c>
      <c r="Q101" s="1" t="s">
        <v>1184</v>
      </c>
      <c r="R101" s="1" t="s">
        <v>1169</v>
      </c>
      <c r="S101" s="1" t="s">
        <v>351</v>
      </c>
      <c r="T101" s="1" t="s">
        <v>47</v>
      </c>
      <c r="U101" s="1" t="s">
        <v>41</v>
      </c>
      <c r="V101" s="1" t="s">
        <v>112</v>
      </c>
      <c r="W101" s="1" t="s">
        <v>54</v>
      </c>
      <c r="X101" s="1" t="s">
        <v>1170</v>
      </c>
      <c r="Y101" s="1" t="s">
        <v>47</v>
      </c>
    </row>
    <row r="102" spans="1:26" ht="105" x14ac:dyDescent="0.25">
      <c r="A102" s="1">
        <v>101</v>
      </c>
      <c r="B102" s="1" t="s">
        <v>1171</v>
      </c>
      <c r="C102" s="1" t="s">
        <v>19</v>
      </c>
      <c r="D102" s="1" t="s">
        <v>565</v>
      </c>
      <c r="E102" s="1" t="s">
        <v>1172</v>
      </c>
      <c r="F102" s="1" t="s">
        <v>1173</v>
      </c>
      <c r="G102" s="1">
        <v>2015</v>
      </c>
      <c r="H102" s="1" t="s">
        <v>22</v>
      </c>
      <c r="I102" s="1" t="s">
        <v>1174</v>
      </c>
      <c r="J102" s="1" t="s">
        <v>74</v>
      </c>
      <c r="K102" s="1" t="s">
        <v>62</v>
      </c>
      <c r="L102" s="1" t="s">
        <v>1372</v>
      </c>
      <c r="M102" s="1" t="s">
        <v>1175</v>
      </c>
      <c r="N102" s="1" t="s">
        <v>97</v>
      </c>
      <c r="O102" s="1" t="s">
        <v>29</v>
      </c>
      <c r="Q102" s="1" t="s">
        <v>29</v>
      </c>
      <c r="R102" s="1" t="s">
        <v>47</v>
      </c>
      <c r="S102" s="1" t="s">
        <v>47</v>
      </c>
      <c r="T102" s="1" t="s">
        <v>47</v>
      </c>
      <c r="U102" s="1" t="s">
        <v>41</v>
      </c>
      <c r="V102" s="1" t="s">
        <v>112</v>
      </c>
      <c r="W102" s="1" t="s">
        <v>54</v>
      </c>
      <c r="X102" s="1" t="s">
        <v>872</v>
      </c>
      <c r="Y102" s="1" t="s">
        <v>47</v>
      </c>
      <c r="Z102" s="1" t="s">
        <v>1176</v>
      </c>
    </row>
    <row r="103" spans="1:26" ht="90" x14ac:dyDescent="0.25">
      <c r="A103" s="1">
        <v>102</v>
      </c>
      <c r="B103" s="1" t="s">
        <v>1171</v>
      </c>
      <c r="C103" s="1" t="s">
        <v>19</v>
      </c>
      <c r="D103" s="1" t="s">
        <v>565</v>
      </c>
      <c r="E103" s="1" t="s">
        <v>1177</v>
      </c>
      <c r="F103" s="1" t="s">
        <v>1178</v>
      </c>
      <c r="G103" s="1">
        <v>2012</v>
      </c>
      <c r="H103" s="1" t="s">
        <v>314</v>
      </c>
      <c r="I103" s="1" t="s">
        <v>1349</v>
      </c>
      <c r="J103" s="1" t="s">
        <v>74</v>
      </c>
      <c r="K103" s="1" t="s">
        <v>62</v>
      </c>
      <c r="L103" s="1" t="s">
        <v>1374</v>
      </c>
      <c r="M103" s="1" t="s">
        <v>633</v>
      </c>
      <c r="N103" s="1" t="s">
        <v>97</v>
      </c>
      <c r="O103" s="1" t="s">
        <v>29</v>
      </c>
      <c r="Q103" s="1" t="s">
        <v>29</v>
      </c>
      <c r="R103" s="1" t="s">
        <v>47</v>
      </c>
      <c r="S103" s="1" t="s">
        <v>47</v>
      </c>
      <c r="T103" s="1" t="s">
        <v>47</v>
      </c>
      <c r="U103" s="1" t="s">
        <v>41</v>
      </c>
      <c r="V103" s="1" t="s">
        <v>112</v>
      </c>
      <c r="W103" s="1" t="s">
        <v>54</v>
      </c>
      <c r="X103" s="1" t="s">
        <v>1179</v>
      </c>
      <c r="Y103" s="1" t="s">
        <v>47</v>
      </c>
    </row>
    <row r="104" spans="1:26" ht="165" x14ac:dyDescent="0.25">
      <c r="A104" s="1">
        <v>103</v>
      </c>
      <c r="B104" s="1" t="s">
        <v>1171</v>
      </c>
      <c r="C104" s="1" t="s">
        <v>565</v>
      </c>
      <c r="D104" s="1" t="s">
        <v>19</v>
      </c>
      <c r="E104" s="1" t="s">
        <v>1180</v>
      </c>
      <c r="F104" s="1" t="s">
        <v>1181</v>
      </c>
      <c r="G104" s="1">
        <v>2014</v>
      </c>
      <c r="H104" s="1" t="s">
        <v>22</v>
      </c>
      <c r="I104" s="1" t="s">
        <v>1343</v>
      </c>
      <c r="J104" s="1" t="s">
        <v>28</v>
      </c>
      <c r="K104" s="1" t="s">
        <v>62</v>
      </c>
      <c r="L104" s="1" t="s">
        <v>1234</v>
      </c>
      <c r="M104" s="1" t="s">
        <v>1182</v>
      </c>
      <c r="N104" s="1" t="s">
        <v>97</v>
      </c>
      <c r="O104" s="1" t="s">
        <v>29</v>
      </c>
      <c r="Q104" s="1" t="s">
        <v>1185</v>
      </c>
      <c r="R104" s="1" t="s">
        <v>1187</v>
      </c>
      <c r="S104" s="1" t="s">
        <v>1186</v>
      </c>
      <c r="T104" s="1" t="s">
        <v>47</v>
      </c>
      <c r="U104" s="1" t="s">
        <v>41</v>
      </c>
      <c r="V104" s="1" t="s">
        <v>112</v>
      </c>
      <c r="W104" s="1" t="s">
        <v>54</v>
      </c>
      <c r="X104" s="1" t="s">
        <v>872</v>
      </c>
      <c r="Y104" s="1" t="s">
        <v>1183</v>
      </c>
    </row>
    <row r="105" spans="1:26" ht="180" x14ac:dyDescent="0.25">
      <c r="A105" s="1">
        <v>104</v>
      </c>
      <c r="B105" s="1" t="s">
        <v>1188</v>
      </c>
      <c r="C105" s="1" t="s">
        <v>565</v>
      </c>
      <c r="D105" s="1" t="s">
        <v>19</v>
      </c>
      <c r="E105" s="1" t="s">
        <v>1189</v>
      </c>
      <c r="F105" s="1" t="s">
        <v>478</v>
      </c>
      <c r="G105" s="1">
        <v>2012</v>
      </c>
      <c r="H105" s="1" t="s">
        <v>22</v>
      </c>
      <c r="I105" s="1" t="s">
        <v>1190</v>
      </c>
      <c r="J105" s="1" t="s">
        <v>38</v>
      </c>
      <c r="K105" s="1" t="s">
        <v>62</v>
      </c>
      <c r="L105" s="1" t="s">
        <v>1198</v>
      </c>
      <c r="M105" s="1" t="s">
        <v>1192</v>
      </c>
      <c r="N105" s="1" t="s">
        <v>1217</v>
      </c>
      <c r="O105" s="1" t="s">
        <v>29</v>
      </c>
      <c r="Q105" s="1" t="s">
        <v>29</v>
      </c>
      <c r="R105" s="1" t="s">
        <v>47</v>
      </c>
      <c r="S105" s="1" t="s">
        <v>47</v>
      </c>
      <c r="T105" s="1" t="s">
        <v>47</v>
      </c>
      <c r="U105" s="1" t="s">
        <v>195</v>
      </c>
      <c r="V105" s="1" t="s">
        <v>220</v>
      </c>
      <c r="W105" s="1" t="s">
        <v>54</v>
      </c>
      <c r="X105" s="1" t="s">
        <v>1191</v>
      </c>
      <c r="Y105" s="1" t="s">
        <v>47</v>
      </c>
    </row>
    <row r="106" spans="1:26" ht="75" x14ac:dyDescent="0.25">
      <c r="A106" s="1">
        <v>105</v>
      </c>
      <c r="B106" s="1" t="s">
        <v>1188</v>
      </c>
      <c r="C106" s="1" t="s">
        <v>565</v>
      </c>
      <c r="D106" s="1" t="s">
        <v>19</v>
      </c>
      <c r="E106" s="1" t="s">
        <v>1199</v>
      </c>
      <c r="F106" s="1" t="s">
        <v>1200</v>
      </c>
      <c r="G106" s="1">
        <v>2015</v>
      </c>
      <c r="H106" s="1" t="s">
        <v>137</v>
      </c>
      <c r="I106" s="1" t="s">
        <v>1358</v>
      </c>
      <c r="J106" s="1" t="s">
        <v>38</v>
      </c>
      <c r="K106" s="1" t="s">
        <v>62</v>
      </c>
      <c r="L106" s="1" t="s">
        <v>1201</v>
      </c>
      <c r="M106" s="1" t="s">
        <v>652</v>
      </c>
      <c r="N106" s="1" t="s">
        <v>97</v>
      </c>
      <c r="O106" s="1" t="s">
        <v>29</v>
      </c>
      <c r="Q106" s="1" t="s">
        <v>1202</v>
      </c>
      <c r="R106" s="1" t="s">
        <v>433</v>
      </c>
      <c r="S106" s="1" t="s">
        <v>140</v>
      </c>
      <c r="T106" s="1" t="s">
        <v>47</v>
      </c>
      <c r="U106" s="1" t="s">
        <v>41</v>
      </c>
      <c r="V106" s="1" t="s">
        <v>112</v>
      </c>
      <c r="W106" s="1" t="s">
        <v>43</v>
      </c>
      <c r="X106" s="1" t="s">
        <v>1203</v>
      </c>
      <c r="Y106" s="1" t="s">
        <v>47</v>
      </c>
    </row>
    <row r="107" spans="1:26" ht="90" x14ac:dyDescent="0.25">
      <c r="A107" s="1">
        <v>106</v>
      </c>
      <c r="B107" s="1" t="s">
        <v>1188</v>
      </c>
      <c r="C107" s="1" t="s">
        <v>565</v>
      </c>
      <c r="D107" s="1" t="s">
        <v>19</v>
      </c>
      <c r="E107" s="1" t="s">
        <v>1204</v>
      </c>
      <c r="F107" s="1" t="s">
        <v>1206</v>
      </c>
      <c r="G107" s="1">
        <v>2008</v>
      </c>
      <c r="H107" s="1" t="s">
        <v>22</v>
      </c>
      <c r="I107" s="1" t="s">
        <v>1205</v>
      </c>
      <c r="J107" s="1" t="s">
        <v>38</v>
      </c>
      <c r="K107" s="1" t="s">
        <v>62</v>
      </c>
      <c r="L107" s="1" t="s">
        <v>1207</v>
      </c>
      <c r="M107" s="1" t="s">
        <v>1381</v>
      </c>
      <c r="N107" s="1" t="s">
        <v>97</v>
      </c>
      <c r="O107" s="1" t="s">
        <v>29</v>
      </c>
      <c r="Q107" s="1" t="s">
        <v>1209</v>
      </c>
      <c r="R107" s="1" t="s">
        <v>1208</v>
      </c>
      <c r="S107" s="1" t="s">
        <v>1210</v>
      </c>
      <c r="T107" s="1" t="s">
        <v>47</v>
      </c>
      <c r="U107" s="1" t="s">
        <v>41</v>
      </c>
      <c r="V107" s="1" t="s">
        <v>112</v>
      </c>
      <c r="W107" s="1" t="s">
        <v>54</v>
      </c>
      <c r="X107" s="1" t="s">
        <v>1211</v>
      </c>
      <c r="Y107" s="1" t="s">
        <v>47</v>
      </c>
    </row>
    <row r="108" spans="1:26" ht="90" x14ac:dyDescent="0.25">
      <c r="A108" s="1">
        <v>107</v>
      </c>
      <c r="B108" s="1" t="s">
        <v>1212</v>
      </c>
      <c r="C108" s="1" t="s">
        <v>565</v>
      </c>
      <c r="D108" s="1" t="s">
        <v>19</v>
      </c>
      <c r="E108" s="1" t="s">
        <v>1213</v>
      </c>
      <c r="F108" s="1" t="s">
        <v>1214</v>
      </c>
      <c r="G108" s="1">
        <v>2018</v>
      </c>
      <c r="H108" s="1" t="s">
        <v>137</v>
      </c>
      <c r="I108" s="1" t="s">
        <v>1215</v>
      </c>
      <c r="J108" s="1" t="s">
        <v>38</v>
      </c>
      <c r="K108" s="1" t="s">
        <v>62</v>
      </c>
      <c r="L108" s="1" t="s">
        <v>1220</v>
      </c>
      <c r="M108" s="1" t="s">
        <v>1216</v>
      </c>
      <c r="N108" s="1" t="s">
        <v>1218</v>
      </c>
      <c r="O108" s="1" t="s">
        <v>29</v>
      </c>
      <c r="Q108" s="1" t="s">
        <v>735</v>
      </c>
      <c r="R108" s="1" t="s">
        <v>45</v>
      </c>
      <c r="S108" s="1" t="s">
        <v>30</v>
      </c>
      <c r="T108" s="1" t="s">
        <v>47</v>
      </c>
      <c r="U108" s="1" t="s">
        <v>41</v>
      </c>
      <c r="V108" s="1" t="s">
        <v>124</v>
      </c>
      <c r="W108" s="1" t="s">
        <v>1221</v>
      </c>
      <c r="X108" s="1" t="s">
        <v>862</v>
      </c>
      <c r="Y108" s="1" t="s">
        <v>47</v>
      </c>
      <c r="Z108" s="1" t="s">
        <v>1219</v>
      </c>
    </row>
    <row r="109" spans="1:26" ht="75" x14ac:dyDescent="0.25">
      <c r="A109" s="1">
        <v>108</v>
      </c>
      <c r="B109" s="1" t="s">
        <v>1212</v>
      </c>
      <c r="C109" s="1" t="s">
        <v>565</v>
      </c>
      <c r="D109" s="1" t="s">
        <v>19</v>
      </c>
      <c r="E109" s="1" t="s">
        <v>1223</v>
      </c>
      <c r="F109" s="1" t="s">
        <v>1222</v>
      </c>
      <c r="G109" s="1">
        <v>2018</v>
      </c>
      <c r="H109" s="1" t="s">
        <v>22</v>
      </c>
      <c r="I109" s="1" t="s">
        <v>1095</v>
      </c>
      <c r="J109" s="1" t="s">
        <v>38</v>
      </c>
      <c r="K109" s="1" t="s">
        <v>1450</v>
      </c>
      <c r="L109" s="1" t="s">
        <v>1226</v>
      </c>
      <c r="M109" s="1" t="s">
        <v>1224</v>
      </c>
      <c r="N109" s="1" t="s">
        <v>1229</v>
      </c>
      <c r="O109" s="1" t="s">
        <v>57</v>
      </c>
      <c r="P109" s="1" t="s">
        <v>1225</v>
      </c>
      <c r="Q109" s="1" t="s">
        <v>1228</v>
      </c>
      <c r="R109" s="1" t="s">
        <v>1227</v>
      </c>
      <c r="S109" s="1" t="s">
        <v>199</v>
      </c>
      <c r="T109" s="1" t="s">
        <v>47</v>
      </c>
      <c r="U109" s="1" t="s">
        <v>31</v>
      </c>
      <c r="V109" s="1" t="s">
        <v>32</v>
      </c>
      <c r="W109" s="1" t="s">
        <v>43</v>
      </c>
      <c r="X109" s="1" t="s">
        <v>833</v>
      </c>
      <c r="Y109" s="1" t="s">
        <v>47</v>
      </c>
    </row>
    <row r="110" spans="1:26" ht="90" x14ac:dyDescent="0.25">
      <c r="A110" s="1">
        <v>109</v>
      </c>
      <c r="B110" s="1" t="s">
        <v>1230</v>
      </c>
      <c r="C110" s="1" t="s">
        <v>565</v>
      </c>
      <c r="D110" s="1" t="s">
        <v>19</v>
      </c>
      <c r="E110" s="1" t="s">
        <v>1231</v>
      </c>
      <c r="F110" s="1" t="s">
        <v>1232</v>
      </c>
      <c r="G110" s="1">
        <v>2013</v>
      </c>
      <c r="H110" s="1" t="s">
        <v>314</v>
      </c>
      <c r="I110" s="1" t="s">
        <v>1233</v>
      </c>
      <c r="J110" s="1" t="s">
        <v>38</v>
      </c>
      <c r="K110" s="1" t="s">
        <v>62</v>
      </c>
      <c r="L110" s="1" t="s">
        <v>1238</v>
      </c>
      <c r="M110" s="1" t="s">
        <v>1236</v>
      </c>
      <c r="N110" s="1" t="s">
        <v>1235</v>
      </c>
      <c r="O110" s="1" t="s">
        <v>29</v>
      </c>
      <c r="Q110" s="1" t="s">
        <v>29</v>
      </c>
      <c r="R110" s="1" t="s">
        <v>47</v>
      </c>
      <c r="S110" s="1" t="s">
        <v>47</v>
      </c>
      <c r="T110" s="1" t="s">
        <v>47</v>
      </c>
      <c r="U110" s="1" t="s">
        <v>238</v>
      </c>
      <c r="V110" s="1" t="s">
        <v>239</v>
      </c>
      <c r="W110" s="1" t="s">
        <v>43</v>
      </c>
      <c r="X110" s="1" t="s">
        <v>1237</v>
      </c>
      <c r="Y110" s="1" t="s">
        <v>47</v>
      </c>
    </row>
    <row r="111" spans="1:26" ht="180" x14ac:dyDescent="0.25">
      <c r="A111" s="1">
        <v>110</v>
      </c>
      <c r="B111" s="1" t="s">
        <v>1248</v>
      </c>
      <c r="C111" s="1" t="s">
        <v>565</v>
      </c>
      <c r="D111" s="1" t="s">
        <v>19</v>
      </c>
      <c r="E111" s="1" t="s">
        <v>1239</v>
      </c>
      <c r="F111" s="1" t="s">
        <v>1240</v>
      </c>
      <c r="G111" s="1">
        <v>2016</v>
      </c>
      <c r="H111" s="1" t="s">
        <v>22</v>
      </c>
      <c r="I111" s="1" t="s">
        <v>1342</v>
      </c>
      <c r="J111" s="1" t="s">
        <v>38</v>
      </c>
      <c r="K111" s="1" t="s">
        <v>62</v>
      </c>
      <c r="L111" s="1" t="s">
        <v>1244</v>
      </c>
      <c r="M111" s="1" t="s">
        <v>1242</v>
      </c>
      <c r="N111" s="1" t="s">
        <v>1243</v>
      </c>
      <c r="O111" s="1" t="s">
        <v>29</v>
      </c>
      <c r="P111" s="1" t="s">
        <v>1241</v>
      </c>
      <c r="Q111" s="1" t="s">
        <v>1245</v>
      </c>
      <c r="R111" s="1" t="s">
        <v>1246</v>
      </c>
      <c r="S111" s="1" t="s">
        <v>140</v>
      </c>
      <c r="T111" s="1" t="s">
        <v>47</v>
      </c>
      <c r="U111" s="1" t="s">
        <v>195</v>
      </c>
      <c r="V111" s="1" t="s">
        <v>220</v>
      </c>
      <c r="W111" s="1" t="s">
        <v>43</v>
      </c>
      <c r="X111" s="1" t="s">
        <v>1247</v>
      </c>
      <c r="Y111" s="1" t="s">
        <v>47</v>
      </c>
    </row>
    <row r="112" spans="1:26" ht="105" x14ac:dyDescent="0.25">
      <c r="A112" s="1">
        <v>111</v>
      </c>
      <c r="B112" s="1" t="s">
        <v>1248</v>
      </c>
      <c r="C112" s="1" t="s">
        <v>565</v>
      </c>
      <c r="D112" s="1" t="s">
        <v>19</v>
      </c>
      <c r="E112" s="1" t="s">
        <v>1249</v>
      </c>
      <c r="F112" s="1" t="s">
        <v>1250</v>
      </c>
      <c r="G112" s="1">
        <v>2009</v>
      </c>
      <c r="H112" s="1" t="s">
        <v>22</v>
      </c>
      <c r="I112" s="1" t="s">
        <v>350</v>
      </c>
      <c r="J112" s="1" t="s">
        <v>28</v>
      </c>
      <c r="K112" s="1" t="s">
        <v>62</v>
      </c>
      <c r="L112" s="1" t="s">
        <v>1252</v>
      </c>
      <c r="M112" s="1" t="s">
        <v>625</v>
      </c>
      <c r="N112" s="1" t="s">
        <v>1251</v>
      </c>
      <c r="O112" s="1" t="s">
        <v>29</v>
      </c>
      <c r="P112" s="1" t="s">
        <v>1255</v>
      </c>
      <c r="Q112" s="1" t="s">
        <v>29</v>
      </c>
      <c r="R112" s="1" t="s">
        <v>47</v>
      </c>
      <c r="S112" s="1" t="s">
        <v>47</v>
      </c>
      <c r="T112" s="1" t="s">
        <v>47</v>
      </c>
      <c r="U112" s="1" t="s">
        <v>238</v>
      </c>
      <c r="V112" s="1" t="s">
        <v>239</v>
      </c>
      <c r="W112" s="1" t="s">
        <v>43</v>
      </c>
      <c r="X112" s="1" t="s">
        <v>1254</v>
      </c>
      <c r="Y112" s="1" t="s">
        <v>97</v>
      </c>
      <c r="Z112" s="1" t="s">
        <v>1253</v>
      </c>
    </row>
    <row r="113" spans="1:26" ht="135" x14ac:dyDescent="0.25">
      <c r="A113" s="1">
        <v>112</v>
      </c>
      <c r="B113" s="1" t="s">
        <v>1248</v>
      </c>
      <c r="C113" s="1" t="s">
        <v>565</v>
      </c>
      <c r="D113" s="1" t="s">
        <v>19</v>
      </c>
      <c r="E113" s="1" t="s">
        <v>1256</v>
      </c>
      <c r="F113" s="1" t="s">
        <v>1257</v>
      </c>
      <c r="G113" s="1">
        <v>2017</v>
      </c>
      <c r="H113" s="1" t="s">
        <v>137</v>
      </c>
      <c r="I113" s="1" t="s">
        <v>1357</v>
      </c>
      <c r="J113" s="1" t="s">
        <v>38</v>
      </c>
      <c r="K113" s="1" t="s">
        <v>62</v>
      </c>
      <c r="L113" s="1" t="s">
        <v>1258</v>
      </c>
      <c r="M113" s="1" t="s">
        <v>621</v>
      </c>
      <c r="N113" s="1" t="s">
        <v>97</v>
      </c>
      <c r="O113" s="1" t="s">
        <v>29</v>
      </c>
      <c r="P113" s="1" t="s">
        <v>1264</v>
      </c>
      <c r="Q113" s="1" t="s">
        <v>1259</v>
      </c>
      <c r="R113" s="1" t="s">
        <v>1260</v>
      </c>
      <c r="S113" s="1" t="s">
        <v>1261</v>
      </c>
      <c r="T113" s="1" t="s">
        <v>47</v>
      </c>
      <c r="U113" s="1" t="s">
        <v>368</v>
      </c>
      <c r="V113" s="1" t="s">
        <v>77</v>
      </c>
      <c r="W113" s="1" t="s">
        <v>142</v>
      </c>
      <c r="X113" s="1" t="s">
        <v>1263</v>
      </c>
      <c r="Y113" s="1" t="s">
        <v>47</v>
      </c>
      <c r="Z113" s="1" t="s">
        <v>1262</v>
      </c>
    </row>
    <row r="114" spans="1:26" ht="195" x14ac:dyDescent="0.25">
      <c r="A114" s="1">
        <v>113</v>
      </c>
      <c r="B114" s="1" t="s">
        <v>1265</v>
      </c>
      <c r="C114" s="1" t="s">
        <v>565</v>
      </c>
      <c r="D114" s="1" t="s">
        <v>19</v>
      </c>
      <c r="E114" s="1" t="s">
        <v>1266</v>
      </c>
      <c r="F114" s="1" t="s">
        <v>1267</v>
      </c>
      <c r="G114" s="1">
        <v>2013</v>
      </c>
      <c r="H114" s="1" t="s">
        <v>263</v>
      </c>
      <c r="I114" s="1" t="s">
        <v>1355</v>
      </c>
      <c r="J114" s="1" t="s">
        <v>38</v>
      </c>
      <c r="K114" s="1" t="s">
        <v>322</v>
      </c>
      <c r="L114" s="1" t="s">
        <v>1269</v>
      </c>
      <c r="M114" s="1" t="s">
        <v>621</v>
      </c>
      <c r="N114" s="1" t="s">
        <v>97</v>
      </c>
      <c r="O114" s="1" t="s">
        <v>29</v>
      </c>
      <c r="Q114" s="1" t="s">
        <v>29</v>
      </c>
      <c r="R114" s="1" t="s">
        <v>47</v>
      </c>
      <c r="S114" s="1" t="s">
        <v>47</v>
      </c>
      <c r="T114" s="1" t="s">
        <v>47</v>
      </c>
      <c r="U114" s="1" t="s">
        <v>1268</v>
      </c>
      <c r="V114" s="1" t="s">
        <v>1271</v>
      </c>
      <c r="W114" s="1" t="s">
        <v>43</v>
      </c>
      <c r="X114" s="1" t="s">
        <v>1270</v>
      </c>
      <c r="Y114" s="1" t="s">
        <v>47</v>
      </c>
    </row>
    <row r="115" spans="1:26" ht="180" x14ac:dyDescent="0.25">
      <c r="A115" s="1">
        <v>114</v>
      </c>
      <c r="B115" s="1" t="s">
        <v>1265</v>
      </c>
      <c r="C115" s="1" t="s">
        <v>565</v>
      </c>
      <c r="D115" s="1" t="s">
        <v>19</v>
      </c>
      <c r="E115" s="1" t="s">
        <v>1272</v>
      </c>
      <c r="F115" s="1" t="s">
        <v>1274</v>
      </c>
      <c r="G115" s="1">
        <v>2019</v>
      </c>
      <c r="H115" s="1" t="s">
        <v>137</v>
      </c>
      <c r="I115" s="1" t="s">
        <v>1273</v>
      </c>
      <c r="J115" s="1" t="s">
        <v>38</v>
      </c>
      <c r="K115" s="1" t="s">
        <v>62</v>
      </c>
      <c r="L115" s="1" t="s">
        <v>1275</v>
      </c>
      <c r="M115" s="1" t="s">
        <v>673</v>
      </c>
      <c r="N115" s="1" t="s">
        <v>97</v>
      </c>
      <c r="O115" s="1" t="s">
        <v>57</v>
      </c>
      <c r="P115" s="1" t="s">
        <v>1451</v>
      </c>
      <c r="Q115" s="1" t="s">
        <v>1276</v>
      </c>
      <c r="R115" s="1" t="s">
        <v>45</v>
      </c>
      <c r="S115" s="1" t="s">
        <v>30</v>
      </c>
      <c r="T115" s="1" t="s">
        <v>47</v>
      </c>
      <c r="U115" s="1" t="s">
        <v>195</v>
      </c>
      <c r="V115" s="1" t="s">
        <v>220</v>
      </c>
      <c r="W115" s="1" t="s">
        <v>43</v>
      </c>
      <c r="X115" s="1" t="s">
        <v>1277</v>
      </c>
      <c r="Y115" s="1" t="s">
        <v>47</v>
      </c>
    </row>
    <row r="116" spans="1:26" ht="90" x14ac:dyDescent="0.25">
      <c r="A116" s="1">
        <v>115</v>
      </c>
      <c r="B116" s="1" t="s">
        <v>1287</v>
      </c>
      <c r="C116" s="1" t="s">
        <v>565</v>
      </c>
      <c r="D116" s="1" t="s">
        <v>19</v>
      </c>
      <c r="E116" s="1" t="s">
        <v>1278</v>
      </c>
      <c r="F116" s="1" t="s">
        <v>1279</v>
      </c>
      <c r="G116" s="1">
        <v>2017</v>
      </c>
      <c r="H116" s="1" t="s">
        <v>137</v>
      </c>
      <c r="I116" s="1" t="s">
        <v>1346</v>
      </c>
      <c r="J116" s="1" t="s">
        <v>38</v>
      </c>
      <c r="K116" s="1" t="s">
        <v>1283</v>
      </c>
      <c r="L116" s="1" t="s">
        <v>1280</v>
      </c>
      <c r="M116" s="1" t="s">
        <v>1281</v>
      </c>
      <c r="N116" s="1" t="s">
        <v>1282</v>
      </c>
      <c r="O116" s="1" t="s">
        <v>29</v>
      </c>
      <c r="P116" s="1" t="s">
        <v>1285</v>
      </c>
      <c r="Q116" s="1" t="s">
        <v>29</v>
      </c>
      <c r="R116" s="1" t="s">
        <v>47</v>
      </c>
      <c r="S116" s="1" t="s">
        <v>47</v>
      </c>
      <c r="T116" s="1" t="s">
        <v>47</v>
      </c>
      <c r="U116" s="1" t="s">
        <v>227</v>
      </c>
      <c r="V116" s="1" t="s">
        <v>228</v>
      </c>
      <c r="W116" s="1" t="s">
        <v>142</v>
      </c>
      <c r="X116" s="1" t="s">
        <v>1286</v>
      </c>
      <c r="Y116" s="1" t="s">
        <v>47</v>
      </c>
      <c r="Z116" s="1" t="s">
        <v>1284</v>
      </c>
    </row>
    <row r="117" spans="1:26" ht="135" x14ac:dyDescent="0.25">
      <c r="A117" s="1">
        <v>116</v>
      </c>
      <c r="B117" s="1" t="s">
        <v>1287</v>
      </c>
      <c r="C117" s="1" t="s">
        <v>565</v>
      </c>
      <c r="D117" s="1" t="s">
        <v>19</v>
      </c>
      <c r="E117" s="1" t="s">
        <v>1288</v>
      </c>
      <c r="F117" s="1" t="s">
        <v>1289</v>
      </c>
      <c r="G117" s="1">
        <v>2012</v>
      </c>
      <c r="H117" s="1" t="s">
        <v>22</v>
      </c>
      <c r="I117" s="1" t="s">
        <v>350</v>
      </c>
      <c r="J117" s="1" t="s">
        <v>38</v>
      </c>
      <c r="K117" s="1" t="s">
        <v>62</v>
      </c>
      <c r="L117" s="1" t="s">
        <v>1291</v>
      </c>
      <c r="M117" s="1" t="s">
        <v>1387</v>
      </c>
      <c r="N117" s="1" t="s">
        <v>1290</v>
      </c>
      <c r="O117" s="1" t="s">
        <v>57</v>
      </c>
      <c r="Q117" s="1" t="s">
        <v>1293</v>
      </c>
      <c r="R117" s="1" t="s">
        <v>1292</v>
      </c>
      <c r="S117" s="1" t="s">
        <v>121</v>
      </c>
      <c r="T117" s="1" t="s">
        <v>47</v>
      </c>
      <c r="U117" s="1" t="s">
        <v>238</v>
      </c>
      <c r="V117" s="1" t="s">
        <v>239</v>
      </c>
      <c r="W117" s="1" t="s">
        <v>54</v>
      </c>
      <c r="X117" s="1" t="s">
        <v>1294</v>
      </c>
      <c r="Y117" s="1" t="s">
        <v>47</v>
      </c>
    </row>
    <row r="118" spans="1:26" ht="90" x14ac:dyDescent="0.25">
      <c r="A118" s="1">
        <v>117</v>
      </c>
      <c r="B118" s="1" t="s">
        <v>1287</v>
      </c>
      <c r="C118" s="1" t="s">
        <v>565</v>
      </c>
      <c r="D118" s="1" t="s">
        <v>19</v>
      </c>
      <c r="E118" s="1" t="s">
        <v>1295</v>
      </c>
      <c r="F118" s="1" t="s">
        <v>1296</v>
      </c>
      <c r="G118" s="1">
        <v>2013</v>
      </c>
      <c r="H118" s="1" t="s">
        <v>314</v>
      </c>
      <c r="I118" s="1" t="s">
        <v>1351</v>
      </c>
      <c r="J118" s="1" t="s">
        <v>74</v>
      </c>
      <c r="K118" s="1" t="s">
        <v>62</v>
      </c>
      <c r="L118" s="1" t="s">
        <v>1300</v>
      </c>
      <c r="M118" s="1" t="s">
        <v>1388</v>
      </c>
      <c r="N118" s="1" t="s">
        <v>1299</v>
      </c>
      <c r="O118" s="1" t="s">
        <v>57</v>
      </c>
      <c r="P118" s="1" t="s">
        <v>1297</v>
      </c>
      <c r="Q118" s="1" t="s">
        <v>29</v>
      </c>
      <c r="R118" s="1" t="s">
        <v>47</v>
      </c>
      <c r="S118" s="1" t="s">
        <v>47</v>
      </c>
      <c r="T118" s="1" t="s">
        <v>47</v>
      </c>
      <c r="U118" s="1" t="s">
        <v>41</v>
      </c>
      <c r="V118" s="1" t="s">
        <v>112</v>
      </c>
      <c r="W118" s="1" t="s">
        <v>818</v>
      </c>
      <c r="X118" s="1" t="s">
        <v>1301</v>
      </c>
      <c r="Y118" s="1" t="s">
        <v>47</v>
      </c>
    </row>
    <row r="119" spans="1:26" ht="150" x14ac:dyDescent="0.25">
      <c r="A119" s="1">
        <v>118</v>
      </c>
      <c r="B119" s="1" t="s">
        <v>1287</v>
      </c>
      <c r="C119" s="1" t="s">
        <v>565</v>
      </c>
      <c r="D119" s="1" t="s">
        <v>19</v>
      </c>
      <c r="E119" s="1" t="s">
        <v>1302</v>
      </c>
      <c r="F119" s="1" t="s">
        <v>1303</v>
      </c>
      <c r="G119" s="1">
        <v>2018</v>
      </c>
      <c r="H119" s="1" t="s">
        <v>137</v>
      </c>
      <c r="I119" s="1" t="s">
        <v>1304</v>
      </c>
      <c r="J119" s="1" t="s">
        <v>38</v>
      </c>
      <c r="K119" s="1" t="s">
        <v>62</v>
      </c>
      <c r="L119" s="1" t="s">
        <v>1337</v>
      </c>
      <c r="M119" s="1" t="s">
        <v>633</v>
      </c>
      <c r="N119" s="1" t="s">
        <v>1305</v>
      </c>
      <c r="O119" s="1" t="s">
        <v>29</v>
      </c>
      <c r="P119" s="1" t="s">
        <v>1452</v>
      </c>
      <c r="Q119" s="1" t="s">
        <v>1306</v>
      </c>
      <c r="R119" s="1" t="s">
        <v>45</v>
      </c>
      <c r="S119" s="1" t="s">
        <v>30</v>
      </c>
      <c r="T119" s="1" t="s">
        <v>47</v>
      </c>
      <c r="U119" s="1" t="s">
        <v>238</v>
      </c>
      <c r="V119" s="1" t="s">
        <v>239</v>
      </c>
      <c r="W119" s="1" t="s">
        <v>43</v>
      </c>
      <c r="X119" s="1" t="s">
        <v>94</v>
      </c>
      <c r="Y119" s="1" t="s">
        <v>47</v>
      </c>
    </row>
    <row r="120" spans="1:26" ht="195" x14ac:dyDescent="0.25">
      <c r="A120" s="1">
        <v>119</v>
      </c>
      <c r="B120" s="1" t="s">
        <v>1308</v>
      </c>
      <c r="C120" s="1" t="s">
        <v>565</v>
      </c>
      <c r="D120" s="1" t="s">
        <v>19</v>
      </c>
      <c r="E120" s="1" t="s">
        <v>1307</v>
      </c>
      <c r="F120" s="1" t="s">
        <v>1309</v>
      </c>
      <c r="G120" s="1">
        <v>2017</v>
      </c>
      <c r="H120" s="1" t="s">
        <v>22</v>
      </c>
      <c r="I120" s="1" t="s">
        <v>1348</v>
      </c>
      <c r="J120" s="1" t="s">
        <v>38</v>
      </c>
      <c r="K120" s="1" t="s">
        <v>62</v>
      </c>
      <c r="L120" s="1" t="s">
        <v>1310</v>
      </c>
      <c r="M120" s="1" t="s">
        <v>1311</v>
      </c>
      <c r="N120" s="1" t="s">
        <v>1312</v>
      </c>
      <c r="O120" s="1" t="s">
        <v>29</v>
      </c>
      <c r="P120" s="1" t="s">
        <v>1316</v>
      </c>
      <c r="Q120" s="1" t="s">
        <v>1314</v>
      </c>
      <c r="R120" s="1" t="s">
        <v>245</v>
      </c>
      <c r="S120" s="1" t="s">
        <v>1186</v>
      </c>
      <c r="T120" s="1" t="s">
        <v>47</v>
      </c>
      <c r="U120" s="1" t="s">
        <v>195</v>
      </c>
      <c r="V120" s="1" t="s">
        <v>220</v>
      </c>
      <c r="W120" s="1" t="s">
        <v>54</v>
      </c>
      <c r="X120" s="1" t="s">
        <v>1313</v>
      </c>
      <c r="Y120" s="1" t="s">
        <v>47</v>
      </c>
      <c r="Z120" s="1" t="s">
        <v>1315</v>
      </c>
    </row>
    <row r="121" spans="1:26" ht="135" x14ac:dyDescent="0.25">
      <c r="A121" s="1">
        <v>120</v>
      </c>
      <c r="B121" s="1" t="s">
        <v>1308</v>
      </c>
      <c r="C121" s="1" t="s">
        <v>565</v>
      </c>
      <c r="D121" s="1" t="s">
        <v>19</v>
      </c>
      <c r="E121" s="1" t="s">
        <v>1317</v>
      </c>
      <c r="F121" s="1" t="s">
        <v>1318</v>
      </c>
      <c r="G121" s="1">
        <v>2017</v>
      </c>
      <c r="H121" s="1" t="s">
        <v>22</v>
      </c>
      <c r="I121" s="1" t="s">
        <v>1319</v>
      </c>
      <c r="J121" s="1" t="s">
        <v>38</v>
      </c>
      <c r="K121" s="1" t="s">
        <v>62</v>
      </c>
      <c r="L121" s="1" t="s">
        <v>1322</v>
      </c>
      <c r="M121" s="1" t="s">
        <v>282</v>
      </c>
      <c r="N121" s="1" t="s">
        <v>1320</v>
      </c>
      <c r="O121" s="1" t="s">
        <v>57</v>
      </c>
      <c r="Q121" s="1" t="s">
        <v>1321</v>
      </c>
      <c r="R121" s="1" t="s">
        <v>158</v>
      </c>
      <c r="S121" s="1" t="s">
        <v>214</v>
      </c>
      <c r="T121" s="1" t="s">
        <v>47</v>
      </c>
      <c r="U121" s="1" t="s">
        <v>233</v>
      </c>
      <c r="V121" s="1" t="s">
        <v>1324</v>
      </c>
      <c r="W121" s="1" t="s">
        <v>43</v>
      </c>
      <c r="X121" s="1" t="s">
        <v>1325</v>
      </c>
      <c r="Y121" s="1" t="s">
        <v>47</v>
      </c>
      <c r="Z121" s="1" t="s">
        <v>1323</v>
      </c>
    </row>
    <row r="122" spans="1:26" ht="120" x14ac:dyDescent="0.25">
      <c r="A122" s="1">
        <v>121</v>
      </c>
      <c r="B122" s="1" t="s">
        <v>1308</v>
      </c>
      <c r="C122" s="1" t="s">
        <v>565</v>
      </c>
      <c r="D122" s="1" t="s">
        <v>19</v>
      </c>
      <c r="E122" s="1" t="s">
        <v>1326</v>
      </c>
      <c r="F122" s="1" t="s">
        <v>1328</v>
      </c>
      <c r="G122" s="1">
        <v>2016</v>
      </c>
      <c r="H122" s="1" t="s">
        <v>137</v>
      </c>
      <c r="I122" s="1" t="s">
        <v>1327</v>
      </c>
      <c r="J122" s="1" t="s">
        <v>38</v>
      </c>
      <c r="K122" s="1" t="s">
        <v>497</v>
      </c>
      <c r="L122" s="1" t="s">
        <v>1332</v>
      </c>
      <c r="M122" s="1" t="s">
        <v>630</v>
      </c>
      <c r="N122" s="1" t="s">
        <v>1329</v>
      </c>
      <c r="O122" s="1" t="s">
        <v>57</v>
      </c>
      <c r="Q122" s="1" t="s">
        <v>758</v>
      </c>
      <c r="R122" s="1" t="s">
        <v>495</v>
      </c>
      <c r="S122" s="1" t="s">
        <v>496</v>
      </c>
      <c r="T122" s="1" t="s">
        <v>47</v>
      </c>
      <c r="U122" s="1" t="s">
        <v>31</v>
      </c>
      <c r="V122" s="1" t="s">
        <v>32</v>
      </c>
      <c r="W122" s="1" t="s">
        <v>142</v>
      </c>
      <c r="X122" s="1" t="s">
        <v>1331</v>
      </c>
      <c r="Y122" s="1" t="s">
        <v>47</v>
      </c>
      <c r="Z122" s="1" t="s">
        <v>1330</v>
      </c>
    </row>
    <row r="123" spans="1:26" ht="90" x14ac:dyDescent="0.25">
      <c r="A123" s="1">
        <v>122</v>
      </c>
      <c r="B123" s="1" t="s">
        <v>1333</v>
      </c>
      <c r="C123" s="1" t="s">
        <v>565</v>
      </c>
      <c r="D123" s="1" t="s">
        <v>19</v>
      </c>
      <c r="E123" s="1" t="s">
        <v>1334</v>
      </c>
      <c r="F123" s="1" t="s">
        <v>1335</v>
      </c>
      <c r="G123" s="1">
        <v>2016</v>
      </c>
      <c r="H123" s="1" t="s">
        <v>22</v>
      </c>
      <c r="I123" s="1" t="s">
        <v>1336</v>
      </c>
      <c r="J123" s="1" t="s">
        <v>38</v>
      </c>
      <c r="K123" s="1" t="s">
        <v>62</v>
      </c>
      <c r="L123" s="1" t="s">
        <v>1338</v>
      </c>
      <c r="M123" s="1" t="s">
        <v>1339</v>
      </c>
      <c r="N123" s="1" t="s">
        <v>97</v>
      </c>
      <c r="O123" s="1" t="s">
        <v>29</v>
      </c>
      <c r="Q123" s="1" t="s">
        <v>1340</v>
      </c>
      <c r="R123" s="1" t="s">
        <v>1227</v>
      </c>
      <c r="S123" s="1" t="s">
        <v>1210</v>
      </c>
      <c r="T123" s="1" t="s">
        <v>47</v>
      </c>
      <c r="U123" s="1" t="s">
        <v>41</v>
      </c>
      <c r="V123" s="1" t="s">
        <v>112</v>
      </c>
      <c r="W123" s="1" t="s">
        <v>818</v>
      </c>
      <c r="X123" s="1" t="s">
        <v>105</v>
      </c>
      <c r="Y123" s="1" t="s">
        <v>47</v>
      </c>
      <c r="Z123" s="1" t="s">
        <v>1341</v>
      </c>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2CA3F-14C1-4227-94FD-5990A5ABC15B}">
  <dimension ref="A1:I122"/>
  <sheetViews>
    <sheetView workbookViewId="0">
      <selection activeCell="F3" sqref="F3"/>
    </sheetView>
  </sheetViews>
  <sheetFormatPr defaultRowHeight="15" x14ac:dyDescent="0.25"/>
  <cols>
    <col min="1" max="1" width="11.42578125" customWidth="1"/>
    <col min="2" max="2" width="46.5703125" customWidth="1"/>
    <col min="5" max="5" width="33.7109375" customWidth="1"/>
    <col min="13" max="13" width="60.5703125" customWidth="1"/>
  </cols>
  <sheetData>
    <row r="1" spans="1:9" ht="30" x14ac:dyDescent="0.25">
      <c r="A1" s="1" t="s">
        <v>28</v>
      </c>
      <c r="B1" s="1" t="s">
        <v>816</v>
      </c>
    </row>
    <row r="2" spans="1:9" x14ac:dyDescent="0.25">
      <c r="A2" s="1" t="s">
        <v>38</v>
      </c>
      <c r="B2" s="1" t="s">
        <v>43</v>
      </c>
      <c r="F2" t="s">
        <v>959</v>
      </c>
      <c r="G2" t="s">
        <v>960</v>
      </c>
      <c r="I2" t="s">
        <v>1008</v>
      </c>
    </row>
    <row r="3" spans="1:9" x14ac:dyDescent="0.25">
      <c r="A3" s="1" t="s">
        <v>38</v>
      </c>
      <c r="B3" s="1" t="s">
        <v>54</v>
      </c>
      <c r="E3" s="1" t="s">
        <v>142</v>
      </c>
      <c r="F3">
        <v>7</v>
      </c>
      <c r="G3">
        <v>0</v>
      </c>
      <c r="H3">
        <v>7</v>
      </c>
      <c r="I3">
        <v>1</v>
      </c>
    </row>
    <row r="4" spans="1:9" x14ac:dyDescent="0.25">
      <c r="A4" s="1" t="s">
        <v>38</v>
      </c>
      <c r="B4" s="1" t="s">
        <v>43</v>
      </c>
      <c r="E4" s="1" t="s">
        <v>43</v>
      </c>
      <c r="F4">
        <v>59</v>
      </c>
      <c r="G4">
        <v>1</v>
      </c>
      <c r="H4">
        <v>60</v>
      </c>
      <c r="I4">
        <v>2</v>
      </c>
    </row>
    <row r="5" spans="1:9" x14ac:dyDescent="0.25">
      <c r="A5" s="1" t="s">
        <v>38</v>
      </c>
      <c r="B5" s="1" t="s">
        <v>54</v>
      </c>
      <c r="E5" s="1" t="s">
        <v>820</v>
      </c>
      <c r="F5">
        <v>27</v>
      </c>
      <c r="G5">
        <v>13</v>
      </c>
      <c r="H5">
        <v>40</v>
      </c>
      <c r="I5">
        <v>4</v>
      </c>
    </row>
    <row r="6" spans="1:9" x14ac:dyDescent="0.25">
      <c r="A6" s="1" t="s">
        <v>74</v>
      </c>
      <c r="B6" s="1" t="s">
        <v>54</v>
      </c>
      <c r="E6" s="1" t="s">
        <v>821</v>
      </c>
      <c r="F6">
        <v>10</v>
      </c>
      <c r="G6">
        <v>1</v>
      </c>
      <c r="H6">
        <v>11</v>
      </c>
      <c r="I6">
        <v>1</v>
      </c>
    </row>
    <row r="7" spans="1:9" x14ac:dyDescent="0.25">
      <c r="A7" s="1" t="s">
        <v>38</v>
      </c>
      <c r="B7" s="1" t="s">
        <v>54</v>
      </c>
      <c r="E7" s="1"/>
      <c r="H7">
        <v>118</v>
      </c>
    </row>
    <row r="8" spans="1:9" ht="30" x14ac:dyDescent="0.25">
      <c r="A8" s="1" t="s">
        <v>38</v>
      </c>
      <c r="B8" s="1" t="s">
        <v>817</v>
      </c>
    </row>
    <row r="9" spans="1:9" ht="45" x14ac:dyDescent="0.25">
      <c r="A9" s="1" t="s">
        <v>38</v>
      </c>
      <c r="B9" s="1" t="s">
        <v>43</v>
      </c>
      <c r="E9" s="1" t="s">
        <v>1424</v>
      </c>
    </row>
    <row r="10" spans="1:9" x14ac:dyDescent="0.25">
      <c r="A10" s="1" t="s">
        <v>38</v>
      </c>
      <c r="B10" s="1" t="s">
        <v>43</v>
      </c>
    </row>
    <row r="11" spans="1:9" x14ac:dyDescent="0.25">
      <c r="A11" s="1" t="s">
        <v>38</v>
      </c>
      <c r="B11" s="1" t="s">
        <v>104</v>
      </c>
    </row>
    <row r="12" spans="1:9" x14ac:dyDescent="0.25">
      <c r="A12" s="1" t="s">
        <v>38</v>
      </c>
      <c r="B12" s="1" t="s">
        <v>43</v>
      </c>
    </row>
    <row r="13" spans="1:9" x14ac:dyDescent="0.25">
      <c r="A13" s="1" t="s">
        <v>38</v>
      </c>
      <c r="B13" s="1" t="s">
        <v>43</v>
      </c>
    </row>
    <row r="14" spans="1:9" x14ac:dyDescent="0.25">
      <c r="A14" s="1" t="s">
        <v>38</v>
      </c>
      <c r="B14" s="1" t="s">
        <v>43</v>
      </c>
    </row>
    <row r="15" spans="1:9" x14ac:dyDescent="0.25">
      <c r="A15" s="1" t="s">
        <v>38</v>
      </c>
      <c r="B15" s="1" t="s">
        <v>43</v>
      </c>
    </row>
    <row r="16" spans="1:9" x14ac:dyDescent="0.25">
      <c r="A16" s="1" t="s">
        <v>38</v>
      </c>
      <c r="B16" s="1" t="s">
        <v>142</v>
      </c>
    </row>
    <row r="17" spans="1:2" x14ac:dyDescent="0.25">
      <c r="A17" s="1" t="s">
        <v>38</v>
      </c>
      <c r="B17" s="1" t="s">
        <v>43</v>
      </c>
    </row>
    <row r="18" spans="1:2" x14ac:dyDescent="0.25">
      <c r="A18" s="1" t="s">
        <v>38</v>
      </c>
      <c r="B18" s="1" t="s">
        <v>54</v>
      </c>
    </row>
    <row r="19" spans="1:2" x14ac:dyDescent="0.25">
      <c r="A19" s="1" t="s">
        <v>38</v>
      </c>
      <c r="B19" s="1" t="s">
        <v>43</v>
      </c>
    </row>
    <row r="20" spans="1:2" ht="30" x14ac:dyDescent="0.25">
      <c r="A20" s="1" t="s">
        <v>38</v>
      </c>
      <c r="B20" s="1" t="s">
        <v>167</v>
      </c>
    </row>
    <row r="21" spans="1:2" x14ac:dyDescent="0.25">
      <c r="A21" s="1" t="s">
        <v>38</v>
      </c>
      <c r="B21" s="1" t="s">
        <v>54</v>
      </c>
    </row>
    <row r="22" spans="1:2" x14ac:dyDescent="0.25">
      <c r="A22" s="1" t="s">
        <v>38</v>
      </c>
      <c r="B22" s="1" t="s">
        <v>43</v>
      </c>
    </row>
    <row r="23" spans="1:2" x14ac:dyDescent="0.25">
      <c r="A23" s="1" t="s">
        <v>74</v>
      </c>
      <c r="B23" s="1" t="s">
        <v>43</v>
      </c>
    </row>
    <row r="24" spans="1:2" x14ac:dyDescent="0.25">
      <c r="A24" s="1" t="s">
        <v>38</v>
      </c>
      <c r="B24" s="1" t="s">
        <v>43</v>
      </c>
    </row>
    <row r="25" spans="1:2" x14ac:dyDescent="0.25">
      <c r="A25" s="1" t="s">
        <v>38</v>
      </c>
      <c r="B25" s="1" t="s">
        <v>43</v>
      </c>
    </row>
    <row r="26" spans="1:2" x14ac:dyDescent="0.25">
      <c r="A26" s="1" t="s">
        <v>38</v>
      </c>
      <c r="B26" s="1" t="s">
        <v>43</v>
      </c>
    </row>
    <row r="27" spans="1:2" x14ac:dyDescent="0.25">
      <c r="A27" s="1" t="s">
        <v>38</v>
      </c>
      <c r="B27" s="1" t="s">
        <v>43</v>
      </c>
    </row>
    <row r="28" spans="1:2" x14ac:dyDescent="0.25">
      <c r="A28" s="1" t="s">
        <v>74</v>
      </c>
      <c r="B28" s="1" t="s">
        <v>54</v>
      </c>
    </row>
    <row r="29" spans="1:2" x14ac:dyDescent="0.25">
      <c r="A29" s="1" t="s">
        <v>38</v>
      </c>
      <c r="B29" s="1" t="s">
        <v>43</v>
      </c>
    </row>
    <row r="30" spans="1:2" x14ac:dyDescent="0.25">
      <c r="A30" s="1" t="s">
        <v>38</v>
      </c>
      <c r="B30" s="1" t="s">
        <v>43</v>
      </c>
    </row>
    <row r="31" spans="1:2" x14ac:dyDescent="0.25">
      <c r="A31" s="1" t="s">
        <v>38</v>
      </c>
      <c r="B31" s="1" t="s">
        <v>43</v>
      </c>
    </row>
    <row r="32" spans="1:2" x14ac:dyDescent="0.25">
      <c r="A32" s="1" t="s">
        <v>38</v>
      </c>
      <c r="B32" s="1" t="s">
        <v>43</v>
      </c>
    </row>
    <row r="33" spans="1:2" x14ac:dyDescent="0.25">
      <c r="A33" s="1" t="s">
        <v>74</v>
      </c>
      <c r="B33" s="1" t="s">
        <v>54</v>
      </c>
    </row>
    <row r="34" spans="1:2" x14ac:dyDescent="0.25">
      <c r="A34" s="1" t="s">
        <v>74</v>
      </c>
      <c r="B34" s="1" t="s">
        <v>54</v>
      </c>
    </row>
    <row r="35" spans="1:2" x14ac:dyDescent="0.25">
      <c r="A35" s="1" t="s">
        <v>38</v>
      </c>
      <c r="B35" s="1" t="s">
        <v>43</v>
      </c>
    </row>
    <row r="36" spans="1:2" x14ac:dyDescent="0.25">
      <c r="A36" s="1" t="s">
        <v>74</v>
      </c>
      <c r="B36" s="1" t="s">
        <v>54</v>
      </c>
    </row>
    <row r="37" spans="1:2" x14ac:dyDescent="0.25">
      <c r="A37" s="1" t="s">
        <v>28</v>
      </c>
      <c r="B37" s="1" t="s">
        <v>142</v>
      </c>
    </row>
    <row r="38" spans="1:2" x14ac:dyDescent="0.25">
      <c r="A38" s="1" t="s">
        <v>38</v>
      </c>
      <c r="B38" s="1" t="s">
        <v>142</v>
      </c>
    </row>
    <row r="39" spans="1:2" x14ac:dyDescent="0.25">
      <c r="A39" s="1" t="s">
        <v>38</v>
      </c>
      <c r="B39" s="1" t="s">
        <v>43</v>
      </c>
    </row>
    <row r="40" spans="1:2" x14ac:dyDescent="0.25">
      <c r="A40" s="1" t="s">
        <v>38</v>
      </c>
      <c r="B40" s="1" t="s">
        <v>43</v>
      </c>
    </row>
    <row r="41" spans="1:2" x14ac:dyDescent="0.25">
      <c r="A41" s="1" t="s">
        <v>38</v>
      </c>
      <c r="B41" s="1" t="s">
        <v>43</v>
      </c>
    </row>
    <row r="42" spans="1:2" ht="30" x14ac:dyDescent="0.25">
      <c r="A42" s="1" t="s">
        <v>38</v>
      </c>
      <c r="B42" s="1" t="s">
        <v>819</v>
      </c>
    </row>
    <row r="43" spans="1:2" x14ac:dyDescent="0.25">
      <c r="A43" s="1" t="s">
        <v>38</v>
      </c>
      <c r="B43" s="1" t="s">
        <v>54</v>
      </c>
    </row>
    <row r="44" spans="1:2" x14ac:dyDescent="0.25">
      <c r="A44" s="1" t="s">
        <v>38</v>
      </c>
      <c r="B44" s="1" t="s">
        <v>54</v>
      </c>
    </row>
    <row r="45" spans="1:2" x14ac:dyDescent="0.25">
      <c r="A45" s="1" t="s">
        <v>38</v>
      </c>
      <c r="B45" s="1" t="s">
        <v>54</v>
      </c>
    </row>
    <row r="46" spans="1:2" x14ac:dyDescent="0.25">
      <c r="A46" s="1" t="s">
        <v>38</v>
      </c>
      <c r="B46" s="1" t="s">
        <v>43</v>
      </c>
    </row>
    <row r="47" spans="1:2" x14ac:dyDescent="0.25">
      <c r="A47" s="1" t="s">
        <v>38</v>
      </c>
      <c r="B47" s="1" t="s">
        <v>43</v>
      </c>
    </row>
    <row r="48" spans="1:2" x14ac:dyDescent="0.25">
      <c r="A48" s="1" t="s">
        <v>38</v>
      </c>
      <c r="B48" s="1" t="s">
        <v>43</v>
      </c>
    </row>
    <row r="49" spans="1:2" x14ac:dyDescent="0.25">
      <c r="A49" s="1" t="s">
        <v>38</v>
      </c>
      <c r="B49" s="1" t="s">
        <v>54</v>
      </c>
    </row>
    <row r="50" spans="1:2" x14ac:dyDescent="0.25">
      <c r="A50" s="1" t="s">
        <v>378</v>
      </c>
      <c r="B50" s="1" t="s">
        <v>142</v>
      </c>
    </row>
    <row r="51" spans="1:2" x14ac:dyDescent="0.25">
      <c r="A51" s="1" t="s">
        <v>378</v>
      </c>
      <c r="B51" s="1" t="s">
        <v>43</v>
      </c>
    </row>
    <row r="52" spans="1:2" x14ac:dyDescent="0.25">
      <c r="A52" s="1" t="s">
        <v>38</v>
      </c>
      <c r="B52" s="1" t="s">
        <v>43</v>
      </c>
    </row>
    <row r="53" spans="1:2" x14ac:dyDescent="0.25">
      <c r="A53" s="1" t="s">
        <v>38</v>
      </c>
      <c r="B53" s="1" t="s">
        <v>54</v>
      </c>
    </row>
    <row r="54" spans="1:2" x14ac:dyDescent="0.25">
      <c r="A54" s="1" t="s">
        <v>38</v>
      </c>
      <c r="B54" s="1" t="s">
        <v>43</v>
      </c>
    </row>
    <row r="55" spans="1:2" x14ac:dyDescent="0.25">
      <c r="A55" s="1" t="s">
        <v>38</v>
      </c>
      <c r="B55" s="1" t="s">
        <v>43</v>
      </c>
    </row>
    <row r="56" spans="1:2" x14ac:dyDescent="0.25">
      <c r="A56" s="1" t="s">
        <v>38</v>
      </c>
      <c r="B56" s="1" t="s">
        <v>43</v>
      </c>
    </row>
    <row r="57" spans="1:2" x14ac:dyDescent="0.25">
      <c r="A57" s="1" t="s">
        <v>74</v>
      </c>
      <c r="B57" s="1" t="s">
        <v>54</v>
      </c>
    </row>
    <row r="58" spans="1:2" x14ac:dyDescent="0.25">
      <c r="A58" s="1" t="s">
        <v>38</v>
      </c>
      <c r="B58" s="1" t="s">
        <v>54</v>
      </c>
    </row>
    <row r="59" spans="1:2" x14ac:dyDescent="0.25">
      <c r="A59" s="1" t="s">
        <v>38</v>
      </c>
      <c r="B59" s="1" t="s">
        <v>43</v>
      </c>
    </row>
    <row r="60" spans="1:2" x14ac:dyDescent="0.25">
      <c r="A60" s="1" t="s">
        <v>38</v>
      </c>
      <c r="B60" s="1" t="s">
        <v>43</v>
      </c>
    </row>
    <row r="61" spans="1:2" x14ac:dyDescent="0.25">
      <c r="A61" s="1" t="s">
        <v>38</v>
      </c>
      <c r="B61" s="1" t="s">
        <v>43</v>
      </c>
    </row>
    <row r="62" spans="1:2" x14ac:dyDescent="0.25">
      <c r="A62" s="1" t="s">
        <v>38</v>
      </c>
      <c r="B62" s="1" t="s">
        <v>43</v>
      </c>
    </row>
    <row r="63" spans="1:2" x14ac:dyDescent="0.25">
      <c r="A63" s="1" t="s">
        <v>38</v>
      </c>
      <c r="B63" s="1" t="s">
        <v>54</v>
      </c>
    </row>
    <row r="64" spans="1:2" x14ac:dyDescent="0.25">
      <c r="A64" s="1" t="s">
        <v>38</v>
      </c>
      <c r="B64" s="1" t="s">
        <v>43</v>
      </c>
    </row>
    <row r="65" spans="1:2" x14ac:dyDescent="0.25">
      <c r="A65" s="1" t="s">
        <v>38</v>
      </c>
      <c r="B65" s="1" t="s">
        <v>54</v>
      </c>
    </row>
    <row r="66" spans="1:2" x14ac:dyDescent="0.25">
      <c r="A66" s="1" t="s">
        <v>38</v>
      </c>
      <c r="B66" s="1" t="s">
        <v>43</v>
      </c>
    </row>
    <row r="67" spans="1:2" x14ac:dyDescent="0.25">
      <c r="A67" s="1" t="s">
        <v>38</v>
      </c>
      <c r="B67" s="1" t="s">
        <v>43</v>
      </c>
    </row>
    <row r="68" spans="1:2" x14ac:dyDescent="0.25">
      <c r="A68" s="1" t="s">
        <v>38</v>
      </c>
      <c r="B68" s="1" t="s">
        <v>43</v>
      </c>
    </row>
    <row r="69" spans="1:2" x14ac:dyDescent="0.25">
      <c r="A69" s="1" t="s">
        <v>74</v>
      </c>
      <c r="B69" s="1" t="s">
        <v>54</v>
      </c>
    </row>
    <row r="70" spans="1:2" x14ac:dyDescent="0.25">
      <c r="A70" s="1" t="s">
        <v>28</v>
      </c>
      <c r="B70" s="1" t="s">
        <v>54</v>
      </c>
    </row>
    <row r="71" spans="1:2" x14ac:dyDescent="0.25">
      <c r="A71" s="1" t="s">
        <v>38</v>
      </c>
      <c r="B71" s="1" t="s">
        <v>43</v>
      </c>
    </row>
    <row r="72" spans="1:2" x14ac:dyDescent="0.25">
      <c r="A72" s="1" t="s">
        <v>38</v>
      </c>
      <c r="B72" s="1" t="s">
        <v>54</v>
      </c>
    </row>
    <row r="73" spans="1:2" x14ac:dyDescent="0.25">
      <c r="A73" s="1" t="s">
        <v>74</v>
      </c>
      <c r="B73" s="1" t="s">
        <v>54</v>
      </c>
    </row>
    <row r="74" spans="1:2" x14ac:dyDescent="0.25">
      <c r="A74" s="1" t="s">
        <v>38</v>
      </c>
      <c r="B74" s="1" t="s">
        <v>43</v>
      </c>
    </row>
    <row r="75" spans="1:2" x14ac:dyDescent="0.25">
      <c r="A75" s="1" t="s">
        <v>28</v>
      </c>
      <c r="B75" s="1" t="s">
        <v>54</v>
      </c>
    </row>
    <row r="76" spans="1:2" x14ac:dyDescent="0.25">
      <c r="A76" s="1" t="s">
        <v>74</v>
      </c>
      <c r="B76" s="1" t="s">
        <v>54</v>
      </c>
    </row>
    <row r="77" spans="1:2" x14ac:dyDescent="0.25">
      <c r="A77" s="1" t="s">
        <v>28</v>
      </c>
      <c r="B77" s="1" t="s">
        <v>54</v>
      </c>
    </row>
    <row r="78" spans="1:2" x14ac:dyDescent="0.25">
      <c r="A78" s="1" t="s">
        <v>38</v>
      </c>
      <c r="B78" s="1" t="s">
        <v>43</v>
      </c>
    </row>
    <row r="79" spans="1:2" x14ac:dyDescent="0.25">
      <c r="A79" s="1" t="s">
        <v>74</v>
      </c>
      <c r="B79" s="1" t="s">
        <v>54</v>
      </c>
    </row>
    <row r="80" spans="1:2" x14ac:dyDescent="0.25">
      <c r="A80" s="13" t="s">
        <v>38</v>
      </c>
      <c r="B80" s="13" t="s">
        <v>818</v>
      </c>
    </row>
    <row r="81" spans="1:2" x14ac:dyDescent="0.25">
      <c r="A81" s="1" t="s">
        <v>38</v>
      </c>
      <c r="B81" s="1" t="s">
        <v>43</v>
      </c>
    </row>
    <row r="82" spans="1:2" x14ac:dyDescent="0.25">
      <c r="A82" s="1" t="s">
        <v>38</v>
      </c>
      <c r="B82" s="1" t="s">
        <v>43</v>
      </c>
    </row>
    <row r="83" spans="1:2" x14ac:dyDescent="0.25">
      <c r="A83" s="1" t="s">
        <v>38</v>
      </c>
      <c r="B83" s="1" t="s">
        <v>43</v>
      </c>
    </row>
    <row r="84" spans="1:2" x14ac:dyDescent="0.25">
      <c r="A84" s="1" t="s">
        <v>38</v>
      </c>
      <c r="B84" s="1" t="s">
        <v>54</v>
      </c>
    </row>
    <row r="85" spans="1:2" x14ac:dyDescent="0.25">
      <c r="A85" s="1" t="s">
        <v>38</v>
      </c>
      <c r="B85" s="1" t="s">
        <v>43</v>
      </c>
    </row>
    <row r="86" spans="1:2" x14ac:dyDescent="0.25">
      <c r="A86" s="1" t="s">
        <v>38</v>
      </c>
      <c r="B86" s="1" t="s">
        <v>142</v>
      </c>
    </row>
    <row r="87" spans="1:2" x14ac:dyDescent="0.25">
      <c r="A87" s="1" t="s">
        <v>38</v>
      </c>
      <c r="B87" s="1" t="s">
        <v>1086</v>
      </c>
    </row>
    <row r="88" spans="1:2" x14ac:dyDescent="0.25">
      <c r="A88" s="1" t="s">
        <v>38</v>
      </c>
      <c r="B88" s="1" t="s">
        <v>43</v>
      </c>
    </row>
    <row r="89" spans="1:2" x14ac:dyDescent="0.25">
      <c r="A89" s="1" t="s">
        <v>38</v>
      </c>
      <c r="B89" s="1" t="s">
        <v>43</v>
      </c>
    </row>
    <row r="90" spans="1:2" x14ac:dyDescent="0.25">
      <c r="A90" s="1" t="s">
        <v>38</v>
      </c>
      <c r="B90" s="1" t="s">
        <v>54</v>
      </c>
    </row>
    <row r="91" spans="1:2" x14ac:dyDescent="0.25">
      <c r="A91" s="1" t="s">
        <v>74</v>
      </c>
      <c r="B91" s="1" t="s">
        <v>54</v>
      </c>
    </row>
    <row r="92" spans="1:2" x14ac:dyDescent="0.25">
      <c r="A92" s="1" t="s">
        <v>38</v>
      </c>
      <c r="B92" s="1" t="s">
        <v>43</v>
      </c>
    </row>
    <row r="93" spans="1:2" x14ac:dyDescent="0.25">
      <c r="A93" s="1" t="s">
        <v>38</v>
      </c>
      <c r="B93" s="1" t="s">
        <v>54</v>
      </c>
    </row>
    <row r="94" spans="1:2" x14ac:dyDescent="0.25">
      <c r="A94" s="1" t="s">
        <v>38</v>
      </c>
      <c r="B94" s="1" t="s">
        <v>1131</v>
      </c>
    </row>
    <row r="95" spans="1:2" x14ac:dyDescent="0.25">
      <c r="A95" s="1" t="s">
        <v>38</v>
      </c>
      <c r="B95" s="1" t="s">
        <v>54</v>
      </c>
    </row>
    <row r="96" spans="1:2" ht="30" x14ac:dyDescent="0.25">
      <c r="A96" s="1" t="s">
        <v>38</v>
      </c>
      <c r="B96" s="1" t="s">
        <v>816</v>
      </c>
    </row>
    <row r="97" spans="1:2" x14ac:dyDescent="0.25">
      <c r="A97" s="1" t="s">
        <v>38</v>
      </c>
      <c r="B97" s="1" t="s">
        <v>43</v>
      </c>
    </row>
    <row r="98" spans="1:2" x14ac:dyDescent="0.25">
      <c r="A98" s="1" t="s">
        <v>38</v>
      </c>
      <c r="B98" s="1" t="s">
        <v>43</v>
      </c>
    </row>
    <row r="99" spans="1:2" x14ac:dyDescent="0.25">
      <c r="A99" s="1" t="s">
        <v>38</v>
      </c>
      <c r="B99" s="1" t="s">
        <v>54</v>
      </c>
    </row>
    <row r="100" spans="1:2" x14ac:dyDescent="0.25">
      <c r="A100" s="1" t="s">
        <v>38</v>
      </c>
      <c r="B100" s="1" t="s">
        <v>54</v>
      </c>
    </row>
    <row r="101" spans="1:2" x14ac:dyDescent="0.25">
      <c r="A101" s="1" t="s">
        <v>74</v>
      </c>
      <c r="B101" s="1" t="s">
        <v>54</v>
      </c>
    </row>
    <row r="102" spans="1:2" x14ac:dyDescent="0.25">
      <c r="A102" s="1" t="s">
        <v>74</v>
      </c>
      <c r="B102" s="1" t="s">
        <v>54</v>
      </c>
    </row>
    <row r="103" spans="1:2" x14ac:dyDescent="0.25">
      <c r="A103" s="1" t="s">
        <v>28</v>
      </c>
      <c r="B103" s="1" t="s">
        <v>54</v>
      </c>
    </row>
    <row r="104" spans="1:2" x14ac:dyDescent="0.25">
      <c r="A104" s="1" t="s">
        <v>38</v>
      </c>
      <c r="B104" s="1" t="s">
        <v>54</v>
      </c>
    </row>
    <row r="105" spans="1:2" x14ac:dyDescent="0.25">
      <c r="A105" s="1" t="s">
        <v>38</v>
      </c>
      <c r="B105" s="1" t="s">
        <v>43</v>
      </c>
    </row>
    <row r="106" spans="1:2" x14ac:dyDescent="0.25">
      <c r="A106" s="1" t="s">
        <v>38</v>
      </c>
      <c r="B106" s="1" t="s">
        <v>54</v>
      </c>
    </row>
    <row r="107" spans="1:2" ht="30" x14ac:dyDescent="0.25">
      <c r="A107" s="1" t="s">
        <v>38</v>
      </c>
      <c r="B107" s="1" t="s">
        <v>1221</v>
      </c>
    </row>
    <row r="108" spans="1:2" x14ac:dyDescent="0.25">
      <c r="A108" s="1" t="s">
        <v>38</v>
      </c>
      <c r="B108" s="1" t="s">
        <v>43</v>
      </c>
    </row>
    <row r="109" spans="1:2" x14ac:dyDescent="0.25">
      <c r="A109" s="1" t="s">
        <v>38</v>
      </c>
      <c r="B109" s="1" t="s">
        <v>43</v>
      </c>
    </row>
    <row r="110" spans="1:2" x14ac:dyDescent="0.25">
      <c r="A110" s="1" t="s">
        <v>38</v>
      </c>
      <c r="B110" s="1" t="s">
        <v>43</v>
      </c>
    </row>
    <row r="111" spans="1:2" x14ac:dyDescent="0.25">
      <c r="A111" s="1" t="s">
        <v>28</v>
      </c>
      <c r="B111" s="1" t="s">
        <v>43</v>
      </c>
    </row>
    <row r="112" spans="1:2" x14ac:dyDescent="0.25">
      <c r="A112" s="1" t="s">
        <v>38</v>
      </c>
      <c r="B112" s="1" t="s">
        <v>142</v>
      </c>
    </row>
    <row r="113" spans="1:2" x14ac:dyDescent="0.25">
      <c r="A113" s="1" t="s">
        <v>38</v>
      </c>
      <c r="B113" s="1" t="s">
        <v>43</v>
      </c>
    </row>
    <row r="114" spans="1:2" x14ac:dyDescent="0.25">
      <c r="A114" s="1" t="s">
        <v>38</v>
      </c>
      <c r="B114" s="1" t="s">
        <v>43</v>
      </c>
    </row>
    <row r="115" spans="1:2" x14ac:dyDescent="0.25">
      <c r="A115" s="1" t="s">
        <v>38</v>
      </c>
      <c r="B115" s="1" t="s">
        <v>142</v>
      </c>
    </row>
    <row r="116" spans="1:2" x14ac:dyDescent="0.25">
      <c r="A116" s="1" t="s">
        <v>38</v>
      </c>
      <c r="B116" s="1" t="s">
        <v>54</v>
      </c>
    </row>
    <row r="117" spans="1:2" x14ac:dyDescent="0.25">
      <c r="A117" s="1" t="s">
        <v>74</v>
      </c>
      <c r="B117" s="1" t="s">
        <v>818</v>
      </c>
    </row>
    <row r="118" spans="1:2" x14ac:dyDescent="0.25">
      <c r="A118" s="1" t="s">
        <v>38</v>
      </c>
      <c r="B118" s="1" t="s">
        <v>43</v>
      </c>
    </row>
    <row r="119" spans="1:2" x14ac:dyDescent="0.25">
      <c r="A119" s="1" t="s">
        <v>38</v>
      </c>
      <c r="B119" s="1" t="s">
        <v>54</v>
      </c>
    </row>
    <row r="120" spans="1:2" x14ac:dyDescent="0.25">
      <c r="A120" s="1" t="s">
        <v>38</v>
      </c>
      <c r="B120" s="1" t="s">
        <v>43</v>
      </c>
    </row>
    <row r="121" spans="1:2" x14ac:dyDescent="0.25">
      <c r="A121" s="1" t="s">
        <v>38</v>
      </c>
      <c r="B121" s="1" t="s">
        <v>142</v>
      </c>
    </row>
    <row r="122" spans="1:2" x14ac:dyDescent="0.25">
      <c r="A122" s="1" t="s">
        <v>38</v>
      </c>
      <c r="B122" s="1" t="s">
        <v>818</v>
      </c>
    </row>
  </sheetData>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289A9-3702-4BDC-89C4-D70A6AEAC2F3}">
  <dimension ref="B1:E122"/>
  <sheetViews>
    <sheetView workbookViewId="0">
      <selection activeCell="E78" sqref="E78"/>
    </sheetView>
  </sheetViews>
  <sheetFormatPr defaultRowHeight="15" x14ac:dyDescent="0.25"/>
  <cols>
    <col min="2" max="2" width="29.42578125" customWidth="1"/>
    <col min="3" max="3" width="53" customWidth="1"/>
    <col min="5" max="5" width="44.7109375" style="4" customWidth="1"/>
    <col min="8" max="8" width="12.5703125" customWidth="1"/>
  </cols>
  <sheetData>
    <row r="1" spans="2:3" ht="45" x14ac:dyDescent="0.25">
      <c r="B1" s="1" t="s">
        <v>28</v>
      </c>
      <c r="C1" s="1" t="s">
        <v>822</v>
      </c>
    </row>
    <row r="2" spans="2:3" x14ac:dyDescent="0.25">
      <c r="B2" s="1" t="s">
        <v>38</v>
      </c>
      <c r="C2" s="1" t="s">
        <v>834</v>
      </c>
    </row>
    <row r="3" spans="2:3" ht="30" x14ac:dyDescent="0.25">
      <c r="B3" s="1" t="s">
        <v>38</v>
      </c>
      <c r="C3" s="1" t="s">
        <v>826</v>
      </c>
    </row>
    <row r="4" spans="2:3" x14ac:dyDescent="0.25">
      <c r="B4" s="1" t="s">
        <v>38</v>
      </c>
      <c r="C4" s="1" t="s">
        <v>827</v>
      </c>
    </row>
    <row r="5" spans="2:3" ht="45" x14ac:dyDescent="0.25">
      <c r="B5" s="1" t="s">
        <v>38</v>
      </c>
      <c r="C5" s="1" t="s">
        <v>828</v>
      </c>
    </row>
    <row r="6" spans="2:3" ht="60" x14ac:dyDescent="0.25">
      <c r="B6" s="1" t="s">
        <v>74</v>
      </c>
      <c r="C6" s="1" t="s">
        <v>829</v>
      </c>
    </row>
    <row r="7" spans="2:3" x14ac:dyDescent="0.25">
      <c r="B7" s="1" t="s">
        <v>38</v>
      </c>
      <c r="C7" s="1" t="s">
        <v>830</v>
      </c>
    </row>
    <row r="8" spans="2:3" ht="45" x14ac:dyDescent="0.25">
      <c r="B8" s="1" t="s">
        <v>38</v>
      </c>
      <c r="C8" s="1" t="s">
        <v>831</v>
      </c>
    </row>
    <row r="9" spans="2:3" x14ac:dyDescent="0.25">
      <c r="B9" s="1" t="s">
        <v>38</v>
      </c>
      <c r="C9" s="1" t="s">
        <v>94</v>
      </c>
    </row>
    <row r="10" spans="2:3" x14ac:dyDescent="0.25">
      <c r="B10" s="1" t="s">
        <v>38</v>
      </c>
      <c r="C10" s="1" t="s">
        <v>832</v>
      </c>
    </row>
    <row r="11" spans="2:3" x14ac:dyDescent="0.25">
      <c r="B11" s="1" t="s">
        <v>38</v>
      </c>
      <c r="C11" s="1" t="s">
        <v>105</v>
      </c>
    </row>
    <row r="12" spans="2:3" ht="30" x14ac:dyDescent="0.25">
      <c r="B12" s="1" t="s">
        <v>38</v>
      </c>
      <c r="C12" s="1" t="s">
        <v>833</v>
      </c>
    </row>
    <row r="13" spans="2:3" ht="165" x14ac:dyDescent="0.25">
      <c r="B13" s="1" t="s">
        <v>38</v>
      </c>
      <c r="C13" s="1" t="s">
        <v>835</v>
      </c>
    </row>
    <row r="14" spans="2:3" ht="30" x14ac:dyDescent="0.25">
      <c r="B14" s="1" t="s">
        <v>38</v>
      </c>
      <c r="C14" s="1" t="s">
        <v>128</v>
      </c>
    </row>
    <row r="15" spans="2:3" x14ac:dyDescent="0.25">
      <c r="B15" s="1" t="s">
        <v>38</v>
      </c>
      <c r="C15" s="1" t="s">
        <v>899</v>
      </c>
    </row>
    <row r="16" spans="2:3" ht="30" x14ac:dyDescent="0.25">
      <c r="B16" s="1" t="s">
        <v>38</v>
      </c>
      <c r="C16" s="1" t="s">
        <v>836</v>
      </c>
    </row>
    <row r="17" spans="2:3" ht="45" x14ac:dyDescent="0.25">
      <c r="B17" s="1" t="s">
        <v>38</v>
      </c>
      <c r="C17" s="1" t="s">
        <v>837</v>
      </c>
    </row>
    <row r="18" spans="2:3" ht="45" x14ac:dyDescent="0.25">
      <c r="B18" s="1" t="s">
        <v>38</v>
      </c>
      <c r="C18" s="1" t="s">
        <v>838</v>
      </c>
    </row>
    <row r="19" spans="2:3" ht="45" x14ac:dyDescent="0.25">
      <c r="B19" s="1" t="s">
        <v>38</v>
      </c>
      <c r="C19" s="1" t="s">
        <v>839</v>
      </c>
    </row>
    <row r="20" spans="2:3" ht="30" x14ac:dyDescent="0.25">
      <c r="B20" s="1" t="s">
        <v>38</v>
      </c>
      <c r="C20" s="1" t="s">
        <v>833</v>
      </c>
    </row>
    <row r="21" spans="2:3" ht="30" x14ac:dyDescent="0.25">
      <c r="B21" s="1" t="s">
        <v>38</v>
      </c>
      <c r="C21" s="1" t="s">
        <v>840</v>
      </c>
    </row>
    <row r="22" spans="2:3" ht="30" x14ac:dyDescent="0.25">
      <c r="B22" s="1" t="s">
        <v>38</v>
      </c>
      <c r="C22" s="1" t="s">
        <v>898</v>
      </c>
    </row>
    <row r="23" spans="2:3" x14ac:dyDescent="0.25">
      <c r="B23" s="1" t="s">
        <v>74</v>
      </c>
      <c r="C23" s="1" t="s">
        <v>841</v>
      </c>
    </row>
    <row r="24" spans="2:3" ht="60" x14ac:dyDescent="0.25">
      <c r="B24" s="1" t="s">
        <v>38</v>
      </c>
      <c r="C24" s="1" t="s">
        <v>842</v>
      </c>
    </row>
    <row r="25" spans="2:3" ht="75" x14ac:dyDescent="0.25">
      <c r="B25" s="1" t="s">
        <v>38</v>
      </c>
      <c r="C25" s="1" t="s">
        <v>843</v>
      </c>
    </row>
    <row r="26" spans="2:3" ht="75" x14ac:dyDescent="0.25">
      <c r="B26" s="1" t="s">
        <v>38</v>
      </c>
      <c r="C26" s="1" t="s">
        <v>844</v>
      </c>
    </row>
    <row r="27" spans="2:3" ht="60" x14ac:dyDescent="0.25">
      <c r="B27" s="1" t="s">
        <v>38</v>
      </c>
      <c r="C27" s="1" t="s">
        <v>903</v>
      </c>
    </row>
    <row r="28" spans="2:3" ht="30" x14ac:dyDescent="0.25">
      <c r="B28" s="1" t="s">
        <v>74</v>
      </c>
      <c r="C28" s="1" t="s">
        <v>845</v>
      </c>
    </row>
    <row r="29" spans="2:3" ht="30" x14ac:dyDescent="0.25">
      <c r="B29" s="1" t="s">
        <v>38</v>
      </c>
      <c r="C29" s="1" t="s">
        <v>846</v>
      </c>
    </row>
    <row r="30" spans="2:3" ht="60" x14ac:dyDescent="0.25">
      <c r="B30" s="1" t="s">
        <v>38</v>
      </c>
      <c r="C30" s="1" t="s">
        <v>847</v>
      </c>
    </row>
    <row r="31" spans="2:3" ht="45" x14ac:dyDescent="0.25">
      <c r="B31" s="1" t="s">
        <v>38</v>
      </c>
      <c r="C31" s="1" t="s">
        <v>235</v>
      </c>
    </row>
    <row r="32" spans="2:3" ht="45" x14ac:dyDescent="0.25">
      <c r="B32" s="1" t="s">
        <v>38</v>
      </c>
      <c r="C32" s="1" t="s">
        <v>848</v>
      </c>
    </row>
    <row r="33" spans="2:3" ht="30" x14ac:dyDescent="0.25">
      <c r="B33" s="1" t="s">
        <v>74</v>
      </c>
      <c r="C33" s="1" t="s">
        <v>252</v>
      </c>
    </row>
    <row r="34" spans="2:3" x14ac:dyDescent="0.25">
      <c r="B34" s="1" t="s">
        <v>74</v>
      </c>
      <c r="C34" s="1" t="s">
        <v>830</v>
      </c>
    </row>
    <row r="35" spans="2:3" ht="30" x14ac:dyDescent="0.25">
      <c r="B35" s="1" t="s">
        <v>38</v>
      </c>
      <c r="C35" s="1" t="s">
        <v>849</v>
      </c>
    </row>
    <row r="36" spans="2:3" ht="30" x14ac:dyDescent="0.25">
      <c r="B36" s="1" t="s">
        <v>74</v>
      </c>
      <c r="C36" s="1" t="s">
        <v>850</v>
      </c>
    </row>
    <row r="37" spans="2:3" x14ac:dyDescent="0.25">
      <c r="B37" s="1" t="s">
        <v>28</v>
      </c>
      <c r="C37" s="1" t="s">
        <v>851</v>
      </c>
    </row>
    <row r="38" spans="2:3" ht="45" x14ac:dyDescent="0.25">
      <c r="B38" s="1" t="s">
        <v>38</v>
      </c>
      <c r="C38" s="1" t="s">
        <v>852</v>
      </c>
    </row>
    <row r="39" spans="2:3" x14ac:dyDescent="0.25">
      <c r="B39" s="1" t="s">
        <v>38</v>
      </c>
      <c r="C39" s="1" t="s">
        <v>834</v>
      </c>
    </row>
    <row r="40" spans="2:3" x14ac:dyDescent="0.25">
      <c r="B40" s="1" t="s">
        <v>38</v>
      </c>
      <c r="C40" s="1" t="s">
        <v>309</v>
      </c>
    </row>
    <row r="41" spans="2:3" x14ac:dyDescent="0.25">
      <c r="B41" s="1" t="s">
        <v>38</v>
      </c>
      <c r="C41" s="1" t="s">
        <v>853</v>
      </c>
    </row>
    <row r="42" spans="2:3" ht="45" x14ac:dyDescent="0.25">
      <c r="B42" s="1" t="s">
        <v>38</v>
      </c>
      <c r="C42" s="1" t="s">
        <v>854</v>
      </c>
    </row>
    <row r="43" spans="2:3" x14ac:dyDescent="0.25">
      <c r="B43" s="1" t="s">
        <v>38</v>
      </c>
      <c r="C43" s="1" t="s">
        <v>830</v>
      </c>
    </row>
    <row r="44" spans="2:3" ht="75" x14ac:dyDescent="0.25">
      <c r="B44" s="1" t="s">
        <v>38</v>
      </c>
      <c r="C44" s="1" t="s">
        <v>855</v>
      </c>
    </row>
    <row r="45" spans="2:3" ht="30" x14ac:dyDescent="0.25">
      <c r="B45" s="1" t="s">
        <v>38</v>
      </c>
      <c r="C45" s="1" t="s">
        <v>856</v>
      </c>
    </row>
    <row r="46" spans="2:3" ht="30" x14ac:dyDescent="0.25">
      <c r="B46" s="1" t="s">
        <v>38</v>
      </c>
      <c r="C46" s="1" t="s">
        <v>345</v>
      </c>
    </row>
    <row r="47" spans="2:3" ht="45" x14ac:dyDescent="0.25">
      <c r="B47" s="1" t="s">
        <v>38</v>
      </c>
      <c r="C47" s="1" t="s">
        <v>857</v>
      </c>
    </row>
    <row r="48" spans="2:3" ht="60" x14ac:dyDescent="0.25">
      <c r="B48" s="1" t="s">
        <v>38</v>
      </c>
      <c r="C48" s="1" t="s">
        <v>858</v>
      </c>
    </row>
    <row r="49" spans="2:3" ht="45" x14ac:dyDescent="0.25">
      <c r="B49" s="1" t="s">
        <v>38</v>
      </c>
      <c r="C49" s="1" t="s">
        <v>859</v>
      </c>
    </row>
    <row r="50" spans="2:3" ht="135" x14ac:dyDescent="0.25">
      <c r="B50" s="1" t="s">
        <v>378</v>
      </c>
      <c r="C50" s="1" t="s">
        <v>860</v>
      </c>
    </row>
    <row r="51" spans="2:3" ht="75" x14ac:dyDescent="0.25">
      <c r="B51" s="1" t="s">
        <v>378</v>
      </c>
      <c r="C51" s="1" t="s">
        <v>861</v>
      </c>
    </row>
    <row r="52" spans="2:3" ht="45" x14ac:dyDescent="0.25">
      <c r="B52" s="1" t="s">
        <v>38</v>
      </c>
      <c r="C52" s="1" t="s">
        <v>389</v>
      </c>
    </row>
    <row r="53" spans="2:3" ht="30" x14ac:dyDescent="0.25">
      <c r="B53" s="1" t="s">
        <v>38</v>
      </c>
      <c r="C53" s="1" t="s">
        <v>862</v>
      </c>
    </row>
    <row r="54" spans="2:3" ht="60" x14ac:dyDescent="0.25">
      <c r="B54" s="1" t="s">
        <v>38</v>
      </c>
      <c r="C54" s="1" t="s">
        <v>863</v>
      </c>
    </row>
    <row r="55" spans="2:3" ht="90" x14ac:dyDescent="0.25">
      <c r="B55" s="1" t="s">
        <v>38</v>
      </c>
      <c r="C55" s="1" t="s">
        <v>905</v>
      </c>
    </row>
    <row r="56" spans="2:3" ht="45" x14ac:dyDescent="0.25">
      <c r="B56" s="1" t="s">
        <v>38</v>
      </c>
      <c r="C56" s="1" t="s">
        <v>864</v>
      </c>
    </row>
    <row r="57" spans="2:3" ht="30" x14ac:dyDescent="0.25">
      <c r="B57" s="1" t="s">
        <v>74</v>
      </c>
      <c r="C57" s="1" t="s">
        <v>252</v>
      </c>
    </row>
    <row r="58" spans="2:3" ht="75" x14ac:dyDescent="0.25">
      <c r="B58" s="1" t="s">
        <v>38</v>
      </c>
      <c r="C58" s="1" t="s">
        <v>865</v>
      </c>
    </row>
    <row r="59" spans="2:3" ht="60" x14ac:dyDescent="0.25">
      <c r="B59" s="1" t="s">
        <v>38</v>
      </c>
      <c r="C59" s="1" t="s">
        <v>866</v>
      </c>
    </row>
    <row r="60" spans="2:3" x14ac:dyDescent="0.25">
      <c r="B60" s="1" t="s">
        <v>38</v>
      </c>
      <c r="C60" s="1" t="s">
        <v>867</v>
      </c>
    </row>
    <row r="61" spans="2:3" ht="30" x14ac:dyDescent="0.25">
      <c r="B61" s="1" t="s">
        <v>38</v>
      </c>
      <c r="C61" s="1" t="s">
        <v>868</v>
      </c>
    </row>
    <row r="62" spans="2:3" ht="75" x14ac:dyDescent="0.25">
      <c r="B62" s="1" t="s">
        <v>38</v>
      </c>
      <c r="C62" s="1" t="s">
        <v>460</v>
      </c>
    </row>
    <row r="63" spans="2:3" ht="45" x14ac:dyDescent="0.25">
      <c r="B63" s="1" t="s">
        <v>38</v>
      </c>
      <c r="C63" s="1" t="s">
        <v>466</v>
      </c>
    </row>
    <row r="64" spans="2:3" x14ac:dyDescent="0.25">
      <c r="B64" s="1" t="s">
        <v>38</v>
      </c>
      <c r="C64" s="1" t="s">
        <v>94</v>
      </c>
    </row>
    <row r="65" spans="2:3" ht="30" x14ac:dyDescent="0.25">
      <c r="B65" s="1" t="s">
        <v>38</v>
      </c>
      <c r="C65" s="1" t="s">
        <v>475</v>
      </c>
    </row>
    <row r="66" spans="2:3" ht="30" x14ac:dyDescent="0.25">
      <c r="B66" s="1" t="s">
        <v>38</v>
      </c>
      <c r="C66" s="1" t="s">
        <v>869</v>
      </c>
    </row>
    <row r="67" spans="2:3" ht="60" x14ac:dyDescent="0.25">
      <c r="B67" s="1" t="s">
        <v>38</v>
      </c>
      <c r="C67" s="1" t="s">
        <v>870</v>
      </c>
    </row>
    <row r="68" spans="2:3" ht="45" x14ac:dyDescent="0.25">
      <c r="B68" s="1" t="s">
        <v>38</v>
      </c>
      <c r="C68" s="1" t="s">
        <v>871</v>
      </c>
    </row>
    <row r="69" spans="2:3" x14ac:dyDescent="0.25">
      <c r="B69" s="1" t="s">
        <v>74</v>
      </c>
      <c r="C69" s="1" t="s">
        <v>872</v>
      </c>
    </row>
    <row r="70" spans="2:3" ht="30" x14ac:dyDescent="0.25">
      <c r="B70" s="1" t="s">
        <v>28</v>
      </c>
      <c r="C70" s="1" t="s">
        <v>873</v>
      </c>
    </row>
    <row r="71" spans="2:3" ht="75" x14ac:dyDescent="0.25">
      <c r="B71" s="1" t="s">
        <v>38</v>
      </c>
      <c r="C71" s="1" t="s">
        <v>874</v>
      </c>
    </row>
    <row r="72" spans="2:3" ht="30" x14ac:dyDescent="0.25">
      <c r="B72" s="1" t="s">
        <v>38</v>
      </c>
      <c r="C72" s="1" t="s">
        <v>875</v>
      </c>
    </row>
    <row r="73" spans="2:3" x14ac:dyDescent="0.25">
      <c r="B73" s="1" t="s">
        <v>74</v>
      </c>
      <c r="C73" s="1" t="s">
        <v>872</v>
      </c>
    </row>
    <row r="74" spans="2:3" ht="60" x14ac:dyDescent="0.25">
      <c r="B74" s="1" t="s">
        <v>38</v>
      </c>
      <c r="C74" s="1" t="s">
        <v>876</v>
      </c>
    </row>
    <row r="75" spans="2:3" x14ac:dyDescent="0.25">
      <c r="B75" s="1" t="s">
        <v>28</v>
      </c>
      <c r="C75" s="1" t="s">
        <v>872</v>
      </c>
    </row>
    <row r="76" spans="2:3" ht="60" x14ac:dyDescent="0.25">
      <c r="B76" s="1" t="s">
        <v>74</v>
      </c>
      <c r="C76" s="1" t="s">
        <v>538</v>
      </c>
    </row>
    <row r="77" spans="2:3" x14ac:dyDescent="0.25">
      <c r="B77" s="1" t="s">
        <v>28</v>
      </c>
      <c r="C77" s="1" t="s">
        <v>872</v>
      </c>
    </row>
    <row r="78" spans="2:3" ht="60" x14ac:dyDescent="0.25">
      <c r="B78" s="1" t="s">
        <v>38</v>
      </c>
      <c r="C78" s="1" t="s">
        <v>904</v>
      </c>
    </row>
    <row r="79" spans="2:3" x14ac:dyDescent="0.25">
      <c r="B79" s="1" t="s">
        <v>74</v>
      </c>
      <c r="C79" s="1" t="s">
        <v>872</v>
      </c>
    </row>
    <row r="80" spans="2:3" ht="30" x14ac:dyDescent="0.25">
      <c r="B80" s="13" t="s">
        <v>38</v>
      </c>
      <c r="C80" s="13" t="s">
        <v>862</v>
      </c>
    </row>
    <row r="81" spans="2:3" ht="90" x14ac:dyDescent="0.25">
      <c r="B81" s="1" t="s">
        <v>38</v>
      </c>
      <c r="C81" s="1" t="s">
        <v>1040</v>
      </c>
    </row>
    <row r="82" spans="2:3" ht="45" x14ac:dyDescent="0.25">
      <c r="B82" s="1" t="s">
        <v>38</v>
      </c>
      <c r="C82" s="1" t="s">
        <v>1046</v>
      </c>
    </row>
    <row r="83" spans="2:3" ht="60" x14ac:dyDescent="0.25">
      <c r="B83" s="1" t="s">
        <v>38</v>
      </c>
      <c r="C83" s="1" t="s">
        <v>858</v>
      </c>
    </row>
    <row r="84" spans="2:3" ht="45" x14ac:dyDescent="0.25">
      <c r="B84" s="1" t="s">
        <v>38</v>
      </c>
      <c r="C84" s="1" t="s">
        <v>1062</v>
      </c>
    </row>
    <row r="85" spans="2:3" ht="30" x14ac:dyDescent="0.25">
      <c r="B85" s="1" t="s">
        <v>38</v>
      </c>
      <c r="C85" s="1" t="s">
        <v>1072</v>
      </c>
    </row>
    <row r="86" spans="2:3" x14ac:dyDescent="0.25">
      <c r="B86" s="1" t="s">
        <v>38</v>
      </c>
      <c r="C86" s="1" t="s">
        <v>830</v>
      </c>
    </row>
    <row r="87" spans="2:3" ht="60" x14ac:dyDescent="0.25">
      <c r="B87" s="1" t="s">
        <v>38</v>
      </c>
      <c r="C87" s="1" t="s">
        <v>1084</v>
      </c>
    </row>
    <row r="88" spans="2:3" ht="30" x14ac:dyDescent="0.25">
      <c r="B88" s="1" t="s">
        <v>38</v>
      </c>
      <c r="C88" s="1" t="s">
        <v>833</v>
      </c>
    </row>
    <row r="89" spans="2:3" ht="60" x14ac:dyDescent="0.25">
      <c r="B89" s="1" t="s">
        <v>38</v>
      </c>
      <c r="C89" s="1" t="s">
        <v>1098</v>
      </c>
    </row>
    <row r="90" spans="2:3" x14ac:dyDescent="0.25">
      <c r="B90" s="1" t="s">
        <v>38</v>
      </c>
      <c r="C90" s="1" t="s">
        <v>830</v>
      </c>
    </row>
    <row r="91" spans="2:3" ht="30" x14ac:dyDescent="0.25">
      <c r="B91" s="1" t="s">
        <v>74</v>
      </c>
      <c r="C91" s="1" t="s">
        <v>252</v>
      </c>
    </row>
    <row r="92" spans="2:3" ht="45" x14ac:dyDescent="0.25">
      <c r="B92" s="1" t="s">
        <v>38</v>
      </c>
      <c r="C92" s="1" t="s">
        <v>1115</v>
      </c>
    </row>
    <row r="93" spans="2:3" ht="45" x14ac:dyDescent="0.25">
      <c r="B93" s="1" t="s">
        <v>38</v>
      </c>
      <c r="C93" s="1" t="s">
        <v>1125</v>
      </c>
    </row>
    <row r="94" spans="2:3" x14ac:dyDescent="0.25">
      <c r="B94" s="1" t="s">
        <v>38</v>
      </c>
      <c r="C94" s="1" t="s">
        <v>105</v>
      </c>
    </row>
    <row r="95" spans="2:3" ht="30" x14ac:dyDescent="0.25">
      <c r="B95" s="1" t="s">
        <v>38</v>
      </c>
      <c r="C95" s="1" t="s">
        <v>1138</v>
      </c>
    </row>
    <row r="96" spans="2:3" ht="60" x14ac:dyDescent="0.25">
      <c r="B96" s="1" t="s">
        <v>38</v>
      </c>
      <c r="C96" s="1" t="s">
        <v>1144</v>
      </c>
    </row>
    <row r="97" spans="2:3" ht="30" x14ac:dyDescent="0.25">
      <c r="B97" s="1" t="s">
        <v>38</v>
      </c>
      <c r="C97" s="1" t="s">
        <v>1156</v>
      </c>
    </row>
    <row r="98" spans="2:3" ht="45" x14ac:dyDescent="0.25">
      <c r="B98" s="1" t="s">
        <v>38</v>
      </c>
      <c r="C98" s="1" t="s">
        <v>1162</v>
      </c>
    </row>
    <row r="99" spans="2:3" ht="30" x14ac:dyDescent="0.25">
      <c r="B99" s="1" t="s">
        <v>38</v>
      </c>
      <c r="C99" s="1" t="s">
        <v>862</v>
      </c>
    </row>
    <row r="100" spans="2:3" ht="165" x14ac:dyDescent="0.25">
      <c r="B100" s="1" t="s">
        <v>38</v>
      </c>
      <c r="C100" s="1" t="s">
        <v>1170</v>
      </c>
    </row>
    <row r="101" spans="2:3" x14ac:dyDescent="0.25">
      <c r="B101" s="1" t="s">
        <v>74</v>
      </c>
      <c r="C101" s="1" t="s">
        <v>872</v>
      </c>
    </row>
    <row r="102" spans="2:3" ht="45" x14ac:dyDescent="0.25">
      <c r="B102" s="1" t="s">
        <v>74</v>
      </c>
      <c r="C102" s="1" t="s">
        <v>1179</v>
      </c>
    </row>
    <row r="103" spans="2:3" x14ac:dyDescent="0.25">
      <c r="B103" s="1" t="s">
        <v>28</v>
      </c>
      <c r="C103" s="1" t="s">
        <v>872</v>
      </c>
    </row>
    <row r="104" spans="2:3" ht="30" x14ac:dyDescent="0.25">
      <c r="B104" s="1" t="s">
        <v>38</v>
      </c>
      <c r="C104" s="1" t="s">
        <v>1191</v>
      </c>
    </row>
    <row r="105" spans="2:3" ht="30" x14ac:dyDescent="0.25">
      <c r="B105" s="1" t="s">
        <v>38</v>
      </c>
      <c r="C105" s="1" t="s">
        <v>1203</v>
      </c>
    </row>
    <row r="106" spans="2:3" ht="45" x14ac:dyDescent="0.25">
      <c r="B106" s="1" t="s">
        <v>38</v>
      </c>
      <c r="C106" s="1" t="s">
        <v>1211</v>
      </c>
    </row>
    <row r="107" spans="2:3" ht="30" x14ac:dyDescent="0.25">
      <c r="B107" s="1" t="s">
        <v>38</v>
      </c>
      <c r="C107" s="1" t="s">
        <v>862</v>
      </c>
    </row>
    <row r="108" spans="2:3" ht="30" x14ac:dyDescent="0.25">
      <c r="B108" s="1" t="s">
        <v>38</v>
      </c>
      <c r="C108" s="1" t="s">
        <v>833</v>
      </c>
    </row>
    <row r="109" spans="2:3" ht="45" x14ac:dyDescent="0.25">
      <c r="B109" s="1" t="s">
        <v>38</v>
      </c>
      <c r="C109" s="1" t="s">
        <v>1237</v>
      </c>
    </row>
    <row r="110" spans="2:3" ht="30" x14ac:dyDescent="0.25">
      <c r="B110" s="1" t="s">
        <v>38</v>
      </c>
      <c r="C110" s="1" t="s">
        <v>1247</v>
      </c>
    </row>
    <row r="111" spans="2:3" ht="30" x14ac:dyDescent="0.25">
      <c r="B111" s="1" t="s">
        <v>28</v>
      </c>
      <c r="C111" s="1" t="s">
        <v>1254</v>
      </c>
    </row>
    <row r="112" spans="2:3" ht="30" x14ac:dyDescent="0.25">
      <c r="B112" s="1" t="s">
        <v>38</v>
      </c>
      <c r="C112" s="1" t="s">
        <v>1263</v>
      </c>
    </row>
    <row r="113" spans="2:3" ht="60" x14ac:dyDescent="0.25">
      <c r="B113" s="1" t="s">
        <v>38</v>
      </c>
      <c r="C113" s="1" t="s">
        <v>1270</v>
      </c>
    </row>
    <row r="114" spans="2:3" ht="75" x14ac:dyDescent="0.25">
      <c r="B114" s="1" t="s">
        <v>38</v>
      </c>
      <c r="C114" s="1" t="s">
        <v>1277</v>
      </c>
    </row>
    <row r="115" spans="2:3" ht="30" x14ac:dyDescent="0.25">
      <c r="B115" s="1" t="s">
        <v>38</v>
      </c>
      <c r="C115" s="1" t="s">
        <v>1286</v>
      </c>
    </row>
    <row r="116" spans="2:3" ht="45" x14ac:dyDescent="0.25">
      <c r="B116" s="1" t="s">
        <v>38</v>
      </c>
      <c r="C116" s="1" t="s">
        <v>1294</v>
      </c>
    </row>
    <row r="117" spans="2:3" ht="30" x14ac:dyDescent="0.25">
      <c r="B117" s="1" t="s">
        <v>74</v>
      </c>
      <c r="C117" s="1" t="s">
        <v>1301</v>
      </c>
    </row>
    <row r="118" spans="2:3" x14ac:dyDescent="0.25">
      <c r="B118" s="1" t="s">
        <v>38</v>
      </c>
      <c r="C118" s="1" t="s">
        <v>94</v>
      </c>
    </row>
    <row r="119" spans="2:3" ht="30" x14ac:dyDescent="0.25">
      <c r="B119" s="1" t="s">
        <v>38</v>
      </c>
      <c r="C119" s="1" t="s">
        <v>1313</v>
      </c>
    </row>
    <row r="120" spans="2:3" ht="30" x14ac:dyDescent="0.25">
      <c r="B120" s="1" t="s">
        <v>38</v>
      </c>
      <c r="C120" s="1" t="s">
        <v>1325</v>
      </c>
    </row>
    <row r="121" spans="2:3" ht="30" x14ac:dyDescent="0.25">
      <c r="B121" s="1" t="s">
        <v>38</v>
      </c>
      <c r="C121" s="1" t="s">
        <v>1331</v>
      </c>
    </row>
    <row r="122" spans="2:3" x14ac:dyDescent="0.25">
      <c r="B122" s="1" t="s">
        <v>38</v>
      </c>
      <c r="C122" s="1" t="s">
        <v>105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70B971-E5B6-4EB0-B4E9-4945DC99A610}">
  <dimension ref="B2:E181"/>
  <sheetViews>
    <sheetView zoomScaleNormal="100" workbookViewId="0">
      <selection activeCell="D108" sqref="D108"/>
    </sheetView>
  </sheetViews>
  <sheetFormatPr defaultRowHeight="15" x14ac:dyDescent="0.25"/>
  <cols>
    <col min="2" max="2" width="70.140625" customWidth="1"/>
  </cols>
  <sheetData>
    <row r="2" spans="2:5" ht="30" x14ac:dyDescent="0.25">
      <c r="B2" s="4"/>
      <c r="C2" s="10" t="s">
        <v>38</v>
      </c>
      <c r="D2" s="10" t="s">
        <v>74</v>
      </c>
      <c r="E2" s="1" t="s">
        <v>28</v>
      </c>
    </row>
    <row r="3" spans="2:5" x14ac:dyDescent="0.25">
      <c r="B3" s="4" t="s">
        <v>877</v>
      </c>
      <c r="C3">
        <v>0</v>
      </c>
      <c r="D3">
        <v>0</v>
      </c>
      <c r="E3">
        <v>1</v>
      </c>
    </row>
    <row r="4" spans="2:5" x14ac:dyDescent="0.25">
      <c r="B4" s="4" t="s">
        <v>878</v>
      </c>
      <c r="C4">
        <v>0</v>
      </c>
      <c r="D4">
        <v>0</v>
      </c>
      <c r="E4">
        <v>1</v>
      </c>
    </row>
    <row r="5" spans="2:5" x14ac:dyDescent="0.25">
      <c r="B5" t="s">
        <v>851</v>
      </c>
      <c r="C5">
        <v>0</v>
      </c>
      <c r="D5">
        <v>0</v>
      </c>
      <c r="E5">
        <v>1</v>
      </c>
    </row>
    <row r="6" spans="2:5" x14ac:dyDescent="0.25">
      <c r="B6" t="s">
        <v>1438</v>
      </c>
      <c r="C6">
        <v>0</v>
      </c>
      <c r="D6">
        <v>0</v>
      </c>
      <c r="E6">
        <v>1</v>
      </c>
    </row>
    <row r="7" spans="2:5" x14ac:dyDescent="0.25">
      <c r="B7" t="s">
        <v>1439</v>
      </c>
      <c r="C7">
        <v>0</v>
      </c>
      <c r="D7">
        <v>0</v>
      </c>
      <c r="E7">
        <v>1</v>
      </c>
    </row>
    <row r="8" spans="2:5" x14ac:dyDescent="0.25">
      <c r="B8" s="4" t="s">
        <v>884</v>
      </c>
      <c r="C8">
        <v>1</v>
      </c>
      <c r="D8">
        <v>0</v>
      </c>
      <c r="E8">
        <v>0</v>
      </c>
    </row>
    <row r="9" spans="2:5" x14ac:dyDescent="0.25">
      <c r="B9" s="4" t="s">
        <v>880</v>
      </c>
      <c r="C9">
        <v>1</v>
      </c>
      <c r="D9">
        <v>0</v>
      </c>
      <c r="E9">
        <v>0</v>
      </c>
    </row>
    <row r="10" spans="2:5" x14ac:dyDescent="0.25">
      <c r="B10" s="4" t="s">
        <v>883</v>
      </c>
      <c r="C10">
        <v>1</v>
      </c>
      <c r="D10">
        <v>0</v>
      </c>
      <c r="E10">
        <v>0</v>
      </c>
    </row>
    <row r="11" spans="2:5" x14ac:dyDescent="0.25">
      <c r="B11" s="4" t="s">
        <v>832</v>
      </c>
      <c r="C11">
        <v>1</v>
      </c>
      <c r="D11">
        <v>0</v>
      </c>
      <c r="E11">
        <v>0</v>
      </c>
    </row>
    <row r="12" spans="2:5" x14ac:dyDescent="0.25">
      <c r="B12" s="4" t="s">
        <v>885</v>
      </c>
      <c r="C12">
        <v>1</v>
      </c>
      <c r="D12">
        <v>0</v>
      </c>
      <c r="E12">
        <v>0</v>
      </c>
    </row>
    <row r="13" spans="2:5" x14ac:dyDescent="0.25">
      <c r="B13" s="4" t="s">
        <v>886</v>
      </c>
      <c r="C13">
        <v>1</v>
      </c>
      <c r="D13">
        <v>0</v>
      </c>
      <c r="E13">
        <v>0</v>
      </c>
    </row>
    <row r="14" spans="2:5" x14ac:dyDescent="0.25">
      <c r="B14" s="4" t="s">
        <v>887</v>
      </c>
      <c r="C14">
        <v>1</v>
      </c>
      <c r="D14">
        <v>0</v>
      </c>
      <c r="E14">
        <v>0</v>
      </c>
    </row>
    <row r="15" spans="2:5" x14ac:dyDescent="0.25">
      <c r="B15" s="4" t="s">
        <v>888</v>
      </c>
      <c r="C15">
        <v>1</v>
      </c>
      <c r="D15">
        <v>0</v>
      </c>
      <c r="E15">
        <v>0</v>
      </c>
    </row>
    <row r="16" spans="2:5" x14ac:dyDescent="0.25">
      <c r="B16" s="4" t="s">
        <v>890</v>
      </c>
      <c r="C16">
        <v>1</v>
      </c>
      <c r="D16">
        <v>0</v>
      </c>
      <c r="E16">
        <v>0</v>
      </c>
    </row>
    <row r="17" spans="2:5" x14ac:dyDescent="0.25">
      <c r="B17" s="4" t="s">
        <v>891</v>
      </c>
      <c r="C17">
        <v>1</v>
      </c>
      <c r="D17">
        <v>0</v>
      </c>
      <c r="E17">
        <v>0</v>
      </c>
    </row>
    <row r="18" spans="2:5" x14ac:dyDescent="0.25">
      <c r="B18" s="4" t="s">
        <v>892</v>
      </c>
      <c r="C18">
        <v>1</v>
      </c>
      <c r="D18">
        <v>0</v>
      </c>
      <c r="E18">
        <v>0</v>
      </c>
    </row>
    <row r="19" spans="2:5" x14ac:dyDescent="0.25">
      <c r="B19" s="4" t="s">
        <v>893</v>
      </c>
      <c r="C19">
        <v>1</v>
      </c>
      <c r="D19">
        <v>0</v>
      </c>
      <c r="E19">
        <v>0</v>
      </c>
    </row>
    <row r="20" spans="2:5" x14ac:dyDescent="0.25">
      <c r="B20" s="4" t="s">
        <v>894</v>
      </c>
      <c r="C20">
        <v>1</v>
      </c>
      <c r="D20">
        <v>0</v>
      </c>
      <c r="E20">
        <v>0</v>
      </c>
    </row>
    <row r="21" spans="2:5" x14ac:dyDescent="0.25">
      <c r="B21" s="4" t="s">
        <v>895</v>
      </c>
      <c r="C21">
        <v>1</v>
      </c>
      <c r="D21">
        <v>0</v>
      </c>
      <c r="E21">
        <v>0</v>
      </c>
    </row>
    <row r="22" spans="2:5" x14ac:dyDescent="0.25">
      <c r="B22" s="4" t="s">
        <v>896</v>
      </c>
      <c r="C22">
        <v>1</v>
      </c>
      <c r="D22">
        <v>0</v>
      </c>
      <c r="E22">
        <v>0</v>
      </c>
    </row>
    <row r="23" spans="2:5" x14ac:dyDescent="0.25">
      <c r="B23" s="4" t="s">
        <v>900</v>
      </c>
      <c r="C23">
        <v>1</v>
      </c>
      <c r="D23">
        <v>0</v>
      </c>
      <c r="E23">
        <v>0</v>
      </c>
    </row>
    <row r="24" spans="2:5" x14ac:dyDescent="0.25">
      <c r="B24" s="4" t="s">
        <v>901</v>
      </c>
      <c r="C24">
        <v>1</v>
      </c>
      <c r="D24">
        <v>0</v>
      </c>
      <c r="E24">
        <v>0</v>
      </c>
    </row>
    <row r="25" spans="2:5" x14ac:dyDescent="0.25">
      <c r="B25" t="s">
        <v>906</v>
      </c>
      <c r="C25">
        <v>1</v>
      </c>
      <c r="D25">
        <v>0</v>
      </c>
      <c r="E25">
        <v>0</v>
      </c>
    </row>
    <row r="26" spans="2:5" x14ac:dyDescent="0.25">
      <c r="B26" t="s">
        <v>909</v>
      </c>
      <c r="C26">
        <v>1</v>
      </c>
      <c r="D26">
        <v>0</v>
      </c>
      <c r="E26">
        <v>0</v>
      </c>
    </row>
    <row r="27" spans="2:5" x14ac:dyDescent="0.25">
      <c r="B27" t="s">
        <v>910</v>
      </c>
      <c r="C27">
        <v>1</v>
      </c>
      <c r="D27">
        <v>0</v>
      </c>
      <c r="E27">
        <v>0</v>
      </c>
    </row>
    <row r="28" spans="2:5" x14ac:dyDescent="0.25">
      <c r="B28" t="s">
        <v>911</v>
      </c>
      <c r="C28">
        <v>1</v>
      </c>
      <c r="D28">
        <v>0</v>
      </c>
      <c r="E28">
        <v>0</v>
      </c>
    </row>
    <row r="29" spans="2:5" x14ac:dyDescent="0.25">
      <c r="B29" t="s">
        <v>912</v>
      </c>
      <c r="C29">
        <v>1</v>
      </c>
      <c r="D29">
        <v>0</v>
      </c>
      <c r="E29">
        <v>0</v>
      </c>
    </row>
    <row r="30" spans="2:5" x14ac:dyDescent="0.25">
      <c r="B30" t="s">
        <v>915</v>
      </c>
      <c r="C30">
        <v>1</v>
      </c>
      <c r="D30">
        <v>0</v>
      </c>
      <c r="E30">
        <v>0</v>
      </c>
    </row>
    <row r="31" spans="2:5" x14ac:dyDescent="0.25">
      <c r="B31" t="s">
        <v>918</v>
      </c>
      <c r="C31">
        <v>1</v>
      </c>
      <c r="D31">
        <v>0</v>
      </c>
      <c r="E31">
        <v>0</v>
      </c>
    </row>
    <row r="32" spans="2:5" x14ac:dyDescent="0.25">
      <c r="B32" t="s">
        <v>919</v>
      </c>
      <c r="C32">
        <v>1</v>
      </c>
      <c r="D32">
        <v>0</v>
      </c>
      <c r="E32">
        <v>0</v>
      </c>
    </row>
    <row r="33" spans="2:5" x14ac:dyDescent="0.25">
      <c r="B33" t="s">
        <v>920</v>
      </c>
      <c r="C33">
        <v>1</v>
      </c>
      <c r="D33">
        <v>0</v>
      </c>
      <c r="E33">
        <v>0</v>
      </c>
    </row>
    <row r="34" spans="2:5" x14ac:dyDescent="0.25">
      <c r="B34" t="s">
        <v>921</v>
      </c>
      <c r="C34">
        <v>1</v>
      </c>
      <c r="D34">
        <v>0</v>
      </c>
      <c r="E34">
        <v>0</v>
      </c>
    </row>
    <row r="35" spans="2:5" x14ac:dyDescent="0.25">
      <c r="B35" t="s">
        <v>922</v>
      </c>
      <c r="C35">
        <v>1</v>
      </c>
      <c r="D35">
        <v>0</v>
      </c>
      <c r="E35">
        <v>0</v>
      </c>
    </row>
    <row r="36" spans="2:5" x14ac:dyDescent="0.25">
      <c r="B36" t="s">
        <v>923</v>
      </c>
      <c r="C36">
        <v>1</v>
      </c>
      <c r="D36">
        <v>0</v>
      </c>
      <c r="E36">
        <v>0</v>
      </c>
    </row>
    <row r="37" spans="2:5" x14ac:dyDescent="0.25">
      <c r="B37" t="s">
        <v>853</v>
      </c>
      <c r="C37">
        <v>1</v>
      </c>
      <c r="D37">
        <v>0</v>
      </c>
      <c r="E37">
        <v>0</v>
      </c>
    </row>
    <row r="38" spans="2:5" x14ac:dyDescent="0.25">
      <c r="B38" t="s">
        <v>924</v>
      </c>
      <c r="C38">
        <v>1</v>
      </c>
      <c r="D38">
        <v>0</v>
      </c>
      <c r="E38">
        <v>0</v>
      </c>
    </row>
    <row r="39" spans="2:5" x14ac:dyDescent="0.25">
      <c r="B39" t="s">
        <v>926</v>
      </c>
      <c r="C39">
        <v>1</v>
      </c>
      <c r="D39">
        <v>0</v>
      </c>
      <c r="E39">
        <v>0</v>
      </c>
    </row>
    <row r="40" spans="2:5" x14ac:dyDescent="0.25">
      <c r="B40" t="s">
        <v>927</v>
      </c>
      <c r="C40">
        <v>1</v>
      </c>
      <c r="D40">
        <v>0</v>
      </c>
      <c r="E40">
        <v>0</v>
      </c>
    </row>
    <row r="41" spans="2:5" x14ac:dyDescent="0.25">
      <c r="B41" t="s">
        <v>928</v>
      </c>
      <c r="C41">
        <v>1</v>
      </c>
      <c r="D41">
        <v>0</v>
      </c>
      <c r="E41">
        <v>0</v>
      </c>
    </row>
    <row r="42" spans="2:5" x14ac:dyDescent="0.25">
      <c r="B42" t="s">
        <v>929</v>
      </c>
      <c r="C42">
        <v>1</v>
      </c>
      <c r="D42">
        <v>0</v>
      </c>
      <c r="E42">
        <v>0</v>
      </c>
    </row>
    <row r="43" spans="2:5" x14ac:dyDescent="0.25">
      <c r="B43" t="s">
        <v>930</v>
      </c>
      <c r="C43">
        <v>1</v>
      </c>
      <c r="D43">
        <v>0</v>
      </c>
      <c r="E43">
        <v>0</v>
      </c>
    </row>
    <row r="44" spans="2:5" x14ac:dyDescent="0.25">
      <c r="B44" t="s">
        <v>931</v>
      </c>
      <c r="C44">
        <v>1</v>
      </c>
      <c r="D44">
        <v>0</v>
      </c>
      <c r="E44">
        <v>0</v>
      </c>
    </row>
    <row r="45" spans="2:5" x14ac:dyDescent="0.25">
      <c r="B45" t="s">
        <v>932</v>
      </c>
      <c r="C45">
        <v>1</v>
      </c>
      <c r="D45">
        <v>0</v>
      </c>
      <c r="E45">
        <v>0</v>
      </c>
    </row>
    <row r="46" spans="2:5" x14ac:dyDescent="0.25">
      <c r="B46" t="s">
        <v>933</v>
      </c>
      <c r="C46">
        <v>1</v>
      </c>
      <c r="D46">
        <v>0</v>
      </c>
      <c r="E46">
        <v>0</v>
      </c>
    </row>
    <row r="47" spans="2:5" x14ac:dyDescent="0.25">
      <c r="B47" t="s">
        <v>934</v>
      </c>
      <c r="C47">
        <v>1</v>
      </c>
      <c r="D47">
        <v>0</v>
      </c>
      <c r="E47">
        <v>0</v>
      </c>
    </row>
    <row r="48" spans="2:5" x14ac:dyDescent="0.25">
      <c r="B48" t="s">
        <v>936</v>
      </c>
      <c r="C48">
        <v>1</v>
      </c>
      <c r="D48">
        <v>0</v>
      </c>
      <c r="E48">
        <v>0</v>
      </c>
    </row>
    <row r="49" spans="2:5" x14ac:dyDescent="0.25">
      <c r="B49" t="s">
        <v>938</v>
      </c>
      <c r="C49">
        <v>1</v>
      </c>
      <c r="D49">
        <v>0</v>
      </c>
      <c r="E49">
        <v>0</v>
      </c>
    </row>
    <row r="50" spans="2:5" x14ac:dyDescent="0.25">
      <c r="B50" t="s">
        <v>939</v>
      </c>
      <c r="C50">
        <v>1</v>
      </c>
      <c r="D50">
        <v>0</v>
      </c>
      <c r="E50">
        <v>0</v>
      </c>
    </row>
    <row r="51" spans="2:5" x14ac:dyDescent="0.25">
      <c r="B51" t="s">
        <v>940</v>
      </c>
      <c r="C51">
        <v>1</v>
      </c>
      <c r="D51">
        <v>0</v>
      </c>
      <c r="E51">
        <v>0</v>
      </c>
    </row>
    <row r="52" spans="2:5" x14ac:dyDescent="0.25">
      <c r="B52" t="s">
        <v>941</v>
      </c>
      <c r="C52">
        <v>1</v>
      </c>
      <c r="D52">
        <v>0</v>
      </c>
      <c r="E52">
        <v>0</v>
      </c>
    </row>
    <row r="53" spans="2:5" x14ac:dyDescent="0.25">
      <c r="B53" t="s">
        <v>942</v>
      </c>
      <c r="C53">
        <v>1</v>
      </c>
      <c r="D53">
        <v>0</v>
      </c>
      <c r="E53">
        <v>0</v>
      </c>
    </row>
    <row r="54" spans="2:5" x14ac:dyDescent="0.25">
      <c r="B54" t="s">
        <v>867</v>
      </c>
      <c r="C54">
        <v>1</v>
      </c>
      <c r="D54">
        <v>0</v>
      </c>
      <c r="E54">
        <v>0</v>
      </c>
    </row>
    <row r="55" spans="2:5" x14ac:dyDescent="0.25">
      <c r="B55" t="s">
        <v>943</v>
      </c>
      <c r="C55">
        <v>1</v>
      </c>
      <c r="D55">
        <v>0</v>
      </c>
      <c r="E55">
        <v>0</v>
      </c>
    </row>
    <row r="56" spans="2:5" x14ac:dyDescent="0.25">
      <c r="B56" t="s">
        <v>944</v>
      </c>
      <c r="C56">
        <v>1</v>
      </c>
      <c r="D56">
        <v>0</v>
      </c>
      <c r="E56">
        <v>0</v>
      </c>
    </row>
    <row r="57" spans="2:5" x14ac:dyDescent="0.25">
      <c r="B57" t="s">
        <v>945</v>
      </c>
      <c r="C57">
        <v>1</v>
      </c>
      <c r="D57">
        <v>0</v>
      </c>
      <c r="E57">
        <v>0</v>
      </c>
    </row>
    <row r="58" spans="2:5" x14ac:dyDescent="0.25">
      <c r="B58" t="s">
        <v>946</v>
      </c>
      <c r="C58">
        <v>1</v>
      </c>
      <c r="D58">
        <v>0</v>
      </c>
      <c r="E58">
        <v>0</v>
      </c>
    </row>
    <row r="59" spans="2:5" x14ac:dyDescent="0.25">
      <c r="B59" t="s">
        <v>947</v>
      </c>
      <c r="C59">
        <v>1</v>
      </c>
      <c r="D59">
        <v>0</v>
      </c>
      <c r="E59">
        <v>0</v>
      </c>
    </row>
    <row r="60" spans="2:5" x14ac:dyDescent="0.25">
      <c r="B60" t="s">
        <v>948</v>
      </c>
      <c r="C60">
        <v>1</v>
      </c>
      <c r="D60">
        <v>0</v>
      </c>
      <c r="E60">
        <v>0</v>
      </c>
    </row>
    <row r="61" spans="2:5" x14ac:dyDescent="0.25">
      <c r="B61" t="s">
        <v>950</v>
      </c>
      <c r="C61">
        <v>1</v>
      </c>
      <c r="D61">
        <v>0</v>
      </c>
      <c r="E61">
        <v>0</v>
      </c>
    </row>
    <row r="62" spans="2:5" x14ac:dyDescent="0.25">
      <c r="B62" t="s">
        <v>1425</v>
      </c>
      <c r="C62">
        <v>1</v>
      </c>
      <c r="D62">
        <v>0</v>
      </c>
      <c r="E62">
        <v>0</v>
      </c>
    </row>
    <row r="63" spans="2:5" x14ac:dyDescent="0.25">
      <c r="B63" t="s">
        <v>1426</v>
      </c>
      <c r="C63">
        <v>1</v>
      </c>
      <c r="D63">
        <v>0</v>
      </c>
      <c r="E63">
        <v>0</v>
      </c>
    </row>
    <row r="64" spans="2:5" x14ac:dyDescent="0.25">
      <c r="B64" t="s">
        <v>1427</v>
      </c>
      <c r="C64">
        <v>1</v>
      </c>
      <c r="D64">
        <v>0</v>
      </c>
      <c r="E64">
        <v>0</v>
      </c>
    </row>
    <row r="65" spans="2:5" x14ac:dyDescent="0.25">
      <c r="B65" t="s">
        <v>1428</v>
      </c>
      <c r="C65">
        <v>1</v>
      </c>
      <c r="D65">
        <v>0</v>
      </c>
      <c r="E65">
        <v>0</v>
      </c>
    </row>
    <row r="66" spans="2:5" x14ac:dyDescent="0.25">
      <c r="B66" t="s">
        <v>1429</v>
      </c>
      <c r="C66">
        <v>1</v>
      </c>
      <c r="D66">
        <v>0</v>
      </c>
      <c r="E66">
        <v>0</v>
      </c>
    </row>
    <row r="67" spans="2:5" x14ac:dyDescent="0.25">
      <c r="B67" t="s">
        <v>1430</v>
      </c>
      <c r="C67">
        <v>1</v>
      </c>
      <c r="D67">
        <v>0</v>
      </c>
      <c r="E67">
        <v>0</v>
      </c>
    </row>
    <row r="68" spans="2:5" x14ac:dyDescent="0.25">
      <c r="B68" t="s">
        <v>1431</v>
      </c>
      <c r="C68">
        <v>1</v>
      </c>
      <c r="D68">
        <v>0</v>
      </c>
      <c r="E68">
        <v>0</v>
      </c>
    </row>
    <row r="69" spans="2:5" x14ac:dyDescent="0.25">
      <c r="B69" t="s">
        <v>1432</v>
      </c>
      <c r="C69">
        <v>1</v>
      </c>
      <c r="D69">
        <v>0</v>
      </c>
      <c r="E69">
        <v>0</v>
      </c>
    </row>
    <row r="70" spans="2:5" x14ac:dyDescent="0.25">
      <c r="B70" t="s">
        <v>1433</v>
      </c>
      <c r="C70">
        <v>1</v>
      </c>
      <c r="D70">
        <v>0</v>
      </c>
      <c r="E70">
        <v>0</v>
      </c>
    </row>
    <row r="71" spans="2:5" x14ac:dyDescent="0.25">
      <c r="B71" t="s">
        <v>1434</v>
      </c>
      <c r="C71">
        <v>1</v>
      </c>
      <c r="D71">
        <v>0</v>
      </c>
      <c r="E71">
        <v>0</v>
      </c>
    </row>
    <row r="72" spans="2:5" x14ac:dyDescent="0.25">
      <c r="B72" t="s">
        <v>1435</v>
      </c>
      <c r="C72">
        <v>1</v>
      </c>
      <c r="D72">
        <v>0</v>
      </c>
      <c r="E72">
        <v>0</v>
      </c>
    </row>
    <row r="73" spans="2:5" x14ac:dyDescent="0.25">
      <c r="B73" t="s">
        <v>1436</v>
      </c>
      <c r="C73">
        <v>1</v>
      </c>
      <c r="D73">
        <v>0</v>
      </c>
      <c r="E73">
        <v>0</v>
      </c>
    </row>
    <row r="74" spans="2:5" x14ac:dyDescent="0.25">
      <c r="B74" t="s">
        <v>1437</v>
      </c>
      <c r="C74">
        <v>1</v>
      </c>
      <c r="D74">
        <v>0</v>
      </c>
      <c r="E74">
        <v>0</v>
      </c>
    </row>
    <row r="75" spans="2:5" x14ac:dyDescent="0.25">
      <c r="B75" t="s">
        <v>1440</v>
      </c>
      <c r="C75">
        <v>1</v>
      </c>
      <c r="D75">
        <v>0</v>
      </c>
      <c r="E75">
        <v>0</v>
      </c>
    </row>
    <row r="76" spans="2:5" x14ac:dyDescent="0.25">
      <c r="B76" t="s">
        <v>1441</v>
      </c>
      <c r="C76">
        <v>1</v>
      </c>
      <c r="D76">
        <v>0</v>
      </c>
      <c r="E76">
        <v>0</v>
      </c>
    </row>
    <row r="77" spans="2:5" x14ac:dyDescent="0.25">
      <c r="B77" t="s">
        <v>1444</v>
      </c>
      <c r="C77">
        <v>1</v>
      </c>
      <c r="D77">
        <v>0</v>
      </c>
      <c r="E77">
        <v>0</v>
      </c>
    </row>
    <row r="78" spans="2:5" x14ac:dyDescent="0.25">
      <c r="B78" t="s">
        <v>1445</v>
      </c>
      <c r="C78">
        <v>1</v>
      </c>
      <c r="D78">
        <v>0</v>
      </c>
      <c r="E78">
        <v>0</v>
      </c>
    </row>
    <row r="79" spans="2:5" x14ac:dyDescent="0.25">
      <c r="B79" t="s">
        <v>1446</v>
      </c>
      <c r="C79">
        <v>1</v>
      </c>
      <c r="D79">
        <v>0</v>
      </c>
      <c r="E79">
        <v>0</v>
      </c>
    </row>
    <row r="80" spans="2:5" x14ac:dyDescent="0.25">
      <c r="B80" t="s">
        <v>908</v>
      </c>
      <c r="C80">
        <v>2</v>
      </c>
      <c r="D80">
        <v>0</v>
      </c>
      <c r="E80">
        <v>0</v>
      </c>
    </row>
    <row r="81" spans="2:5" x14ac:dyDescent="0.25">
      <c r="B81" t="s">
        <v>914</v>
      </c>
      <c r="C81">
        <v>2</v>
      </c>
      <c r="D81">
        <v>0</v>
      </c>
      <c r="E81">
        <v>0</v>
      </c>
    </row>
    <row r="82" spans="2:5" x14ac:dyDescent="0.25">
      <c r="B82" t="s">
        <v>949</v>
      </c>
      <c r="C82">
        <v>2</v>
      </c>
      <c r="D82">
        <v>0</v>
      </c>
      <c r="E82">
        <v>0</v>
      </c>
    </row>
    <row r="83" spans="2:5" x14ac:dyDescent="0.25">
      <c r="B83" s="4" t="s">
        <v>889</v>
      </c>
      <c r="C83">
        <v>3</v>
      </c>
      <c r="D83">
        <v>0</v>
      </c>
      <c r="E83">
        <v>0</v>
      </c>
    </row>
    <row r="84" spans="2:5" x14ac:dyDescent="0.25">
      <c r="B84" t="s">
        <v>907</v>
      </c>
      <c r="C84">
        <v>3</v>
      </c>
      <c r="D84">
        <v>0</v>
      </c>
      <c r="E84">
        <v>0</v>
      </c>
    </row>
    <row r="85" spans="2:5" x14ac:dyDescent="0.25">
      <c r="B85" t="s">
        <v>935</v>
      </c>
      <c r="C85">
        <v>3</v>
      </c>
      <c r="D85">
        <v>0</v>
      </c>
      <c r="E85">
        <v>0</v>
      </c>
    </row>
    <row r="86" spans="2:5" x14ac:dyDescent="0.25">
      <c r="B86" t="s">
        <v>917</v>
      </c>
      <c r="C86">
        <v>4</v>
      </c>
      <c r="D86">
        <v>0</v>
      </c>
      <c r="E86">
        <v>0</v>
      </c>
    </row>
    <row r="87" spans="2:5" x14ac:dyDescent="0.25">
      <c r="B87" s="4" t="s">
        <v>897</v>
      </c>
      <c r="C87">
        <v>5</v>
      </c>
      <c r="D87">
        <v>0</v>
      </c>
      <c r="E87">
        <v>0</v>
      </c>
    </row>
    <row r="88" spans="2:5" x14ac:dyDescent="0.25">
      <c r="B88" t="s">
        <v>937</v>
      </c>
      <c r="C88">
        <v>5</v>
      </c>
      <c r="D88">
        <v>0</v>
      </c>
      <c r="E88">
        <v>0</v>
      </c>
    </row>
    <row r="89" spans="2:5" x14ac:dyDescent="0.25">
      <c r="B89" s="4" t="s">
        <v>879</v>
      </c>
      <c r="C89">
        <v>5</v>
      </c>
      <c r="D89">
        <v>0</v>
      </c>
      <c r="E89">
        <v>1</v>
      </c>
    </row>
    <row r="90" spans="2:5" x14ac:dyDescent="0.25">
      <c r="B90" s="4" t="s">
        <v>902</v>
      </c>
      <c r="C90">
        <v>7</v>
      </c>
      <c r="D90">
        <v>0</v>
      </c>
      <c r="E90">
        <v>0</v>
      </c>
    </row>
    <row r="91" spans="2:5" x14ac:dyDescent="0.25">
      <c r="B91" t="s">
        <v>916</v>
      </c>
      <c r="C91">
        <v>7</v>
      </c>
      <c r="D91">
        <v>0</v>
      </c>
      <c r="E91">
        <v>0</v>
      </c>
    </row>
    <row r="92" spans="2:5" x14ac:dyDescent="0.25">
      <c r="B92" t="s">
        <v>925</v>
      </c>
      <c r="C92">
        <v>10</v>
      </c>
      <c r="D92">
        <v>0</v>
      </c>
      <c r="E92">
        <v>0</v>
      </c>
    </row>
    <row r="93" spans="2:5" x14ac:dyDescent="0.25">
      <c r="B93" s="1" t="s">
        <v>834</v>
      </c>
      <c r="C93">
        <v>11</v>
      </c>
      <c r="D93">
        <v>0</v>
      </c>
      <c r="E93">
        <v>0</v>
      </c>
    </row>
    <row r="94" spans="2:5" x14ac:dyDescent="0.25">
      <c r="B94" s="4" t="s">
        <v>309</v>
      </c>
      <c r="C94">
        <v>11</v>
      </c>
      <c r="D94">
        <v>0</v>
      </c>
      <c r="E94">
        <v>0</v>
      </c>
    </row>
    <row r="95" spans="2:5" x14ac:dyDescent="0.25">
      <c r="B95" s="4" t="s">
        <v>899</v>
      </c>
      <c r="C95">
        <v>15</v>
      </c>
      <c r="D95">
        <v>0</v>
      </c>
      <c r="E95">
        <v>0</v>
      </c>
    </row>
    <row r="96" spans="2:5" x14ac:dyDescent="0.25">
      <c r="B96" s="4" t="s">
        <v>105</v>
      </c>
      <c r="C96">
        <v>17</v>
      </c>
      <c r="D96">
        <v>0</v>
      </c>
      <c r="E96">
        <v>0</v>
      </c>
    </row>
    <row r="97" spans="2:5" x14ac:dyDescent="0.25">
      <c r="B97" s="4" t="s">
        <v>827</v>
      </c>
      <c r="C97">
        <v>35</v>
      </c>
      <c r="D97">
        <v>0</v>
      </c>
      <c r="E97">
        <v>0</v>
      </c>
    </row>
    <row r="98" spans="2:5" x14ac:dyDescent="0.25">
      <c r="B98" s="4" t="s">
        <v>94</v>
      </c>
      <c r="C98">
        <v>46</v>
      </c>
      <c r="D98">
        <v>0</v>
      </c>
      <c r="E98">
        <v>1</v>
      </c>
    </row>
    <row r="99" spans="2:5" x14ac:dyDescent="0.25">
      <c r="B99" s="4" t="s">
        <v>881</v>
      </c>
      <c r="C99">
        <v>0</v>
      </c>
      <c r="D99">
        <v>1</v>
      </c>
      <c r="E99">
        <v>0</v>
      </c>
    </row>
    <row r="100" spans="2:5" x14ac:dyDescent="0.25">
      <c r="B100" s="4" t="s">
        <v>882</v>
      </c>
      <c r="C100">
        <v>0</v>
      </c>
      <c r="D100">
        <v>1</v>
      </c>
      <c r="E100">
        <v>0</v>
      </c>
    </row>
    <row r="101" spans="2:5" x14ac:dyDescent="0.25">
      <c r="B101" s="4" t="s">
        <v>841</v>
      </c>
      <c r="C101">
        <v>0</v>
      </c>
      <c r="D101">
        <v>1</v>
      </c>
      <c r="E101">
        <v>0</v>
      </c>
    </row>
    <row r="102" spans="2:5" x14ac:dyDescent="0.25">
      <c r="B102" t="s">
        <v>913</v>
      </c>
      <c r="C102">
        <v>0</v>
      </c>
      <c r="D102">
        <v>1</v>
      </c>
      <c r="E102">
        <v>0</v>
      </c>
    </row>
    <row r="103" spans="2:5" x14ac:dyDescent="0.25">
      <c r="B103" t="s">
        <v>951</v>
      </c>
      <c r="C103">
        <v>0</v>
      </c>
      <c r="D103">
        <v>1</v>
      </c>
      <c r="E103">
        <v>0</v>
      </c>
    </row>
    <row r="104" spans="2:5" x14ac:dyDescent="0.25">
      <c r="B104" t="s">
        <v>952</v>
      </c>
      <c r="C104">
        <v>0</v>
      </c>
      <c r="D104">
        <v>1</v>
      </c>
      <c r="E104">
        <v>0</v>
      </c>
    </row>
    <row r="105" spans="2:5" x14ac:dyDescent="0.25">
      <c r="B105" t="s">
        <v>953</v>
      </c>
      <c r="C105">
        <v>0</v>
      </c>
      <c r="D105">
        <v>1</v>
      </c>
      <c r="E105">
        <v>0</v>
      </c>
    </row>
    <row r="106" spans="2:5" x14ac:dyDescent="0.25">
      <c r="B106" t="s">
        <v>954</v>
      </c>
      <c r="C106">
        <v>0</v>
      </c>
      <c r="D106">
        <v>1</v>
      </c>
      <c r="E106">
        <v>0</v>
      </c>
    </row>
    <row r="107" spans="2:5" x14ac:dyDescent="0.25">
      <c r="B107" t="s">
        <v>1442</v>
      </c>
      <c r="C107">
        <v>0</v>
      </c>
      <c r="D107">
        <v>1</v>
      </c>
      <c r="E107">
        <v>0</v>
      </c>
    </row>
    <row r="108" spans="2:5" x14ac:dyDescent="0.25">
      <c r="B108" t="s">
        <v>1443</v>
      </c>
      <c r="C108">
        <v>0</v>
      </c>
      <c r="D108">
        <v>1</v>
      </c>
      <c r="E108">
        <v>0</v>
      </c>
    </row>
    <row r="109" spans="2:5" x14ac:dyDescent="0.25">
      <c r="B109" s="1" t="s">
        <v>830</v>
      </c>
      <c r="C109">
        <v>25</v>
      </c>
      <c r="D109">
        <v>2</v>
      </c>
      <c r="E109">
        <v>0</v>
      </c>
    </row>
    <row r="110" spans="2:5" x14ac:dyDescent="0.25">
      <c r="B110" t="s">
        <v>252</v>
      </c>
      <c r="C110">
        <v>0</v>
      </c>
      <c r="D110">
        <v>4</v>
      </c>
      <c r="E110">
        <v>0</v>
      </c>
    </row>
    <row r="111" spans="2:5" x14ac:dyDescent="0.25">
      <c r="B111" s="4" t="s">
        <v>872</v>
      </c>
      <c r="C111">
        <v>0</v>
      </c>
      <c r="D111">
        <v>8</v>
      </c>
      <c r="E111">
        <v>4</v>
      </c>
    </row>
    <row r="118" spans="2:3" x14ac:dyDescent="0.25">
      <c r="B118" s="4"/>
    </row>
    <row r="120" spans="2:3" x14ac:dyDescent="0.25">
      <c r="B120" s="4"/>
    </row>
    <row r="122" spans="2:3" x14ac:dyDescent="0.25">
      <c r="B122" t="s">
        <v>1453</v>
      </c>
      <c r="C122">
        <v>106</v>
      </c>
    </row>
    <row r="123" spans="2:3" x14ac:dyDescent="0.25">
      <c r="B123" s="4" t="s">
        <v>902</v>
      </c>
      <c r="C123">
        <v>7</v>
      </c>
    </row>
    <row r="124" spans="2:3" x14ac:dyDescent="0.25">
      <c r="B124" t="s">
        <v>916</v>
      </c>
      <c r="C124">
        <v>7</v>
      </c>
    </row>
    <row r="125" spans="2:3" x14ac:dyDescent="0.25">
      <c r="B125" t="s">
        <v>925</v>
      </c>
      <c r="C125">
        <v>10</v>
      </c>
    </row>
    <row r="126" spans="2:3" x14ac:dyDescent="0.25">
      <c r="B126" s="1" t="s">
        <v>834</v>
      </c>
      <c r="C126">
        <v>11</v>
      </c>
    </row>
    <row r="127" spans="2:3" x14ac:dyDescent="0.25">
      <c r="B127" s="4" t="s">
        <v>309</v>
      </c>
      <c r="C127">
        <v>11</v>
      </c>
    </row>
    <row r="128" spans="2:3" x14ac:dyDescent="0.25">
      <c r="B128" s="4" t="s">
        <v>899</v>
      </c>
      <c r="C128">
        <v>15</v>
      </c>
    </row>
    <row r="129" spans="2:3" x14ac:dyDescent="0.25">
      <c r="B129" s="4" t="s">
        <v>105</v>
      </c>
      <c r="C129">
        <v>17</v>
      </c>
    </row>
    <row r="130" spans="2:3" x14ac:dyDescent="0.25">
      <c r="B130" s="1" t="s">
        <v>830</v>
      </c>
      <c r="C130">
        <v>25</v>
      </c>
    </row>
    <row r="131" spans="2:3" x14ac:dyDescent="0.25">
      <c r="B131" s="4" t="s">
        <v>827</v>
      </c>
      <c r="C131">
        <v>35</v>
      </c>
    </row>
    <row r="132" spans="2:3" x14ac:dyDescent="0.25">
      <c r="B132" s="4" t="s">
        <v>94</v>
      </c>
      <c r="C132">
        <v>46</v>
      </c>
    </row>
    <row r="133" spans="2:3" x14ac:dyDescent="0.25">
      <c r="B133" s="4"/>
    </row>
    <row r="136" spans="2:3" x14ac:dyDescent="0.25">
      <c r="B136" s="1"/>
    </row>
    <row r="137" spans="2:3" x14ac:dyDescent="0.25">
      <c r="B137" s="4"/>
    </row>
    <row r="138" spans="2:3" x14ac:dyDescent="0.25">
      <c r="B138" s="4"/>
    </row>
    <row r="139" spans="2:3" x14ac:dyDescent="0.25">
      <c r="B139" s="4"/>
    </row>
    <row r="140" spans="2:3" x14ac:dyDescent="0.25">
      <c r="B140" t="s">
        <v>979</v>
      </c>
      <c r="C140">
        <v>10</v>
      </c>
    </row>
    <row r="141" spans="2:3" x14ac:dyDescent="0.25">
      <c r="B141" s="1" t="s">
        <v>830</v>
      </c>
      <c r="C141">
        <v>2</v>
      </c>
    </row>
    <row r="142" spans="2:3" x14ac:dyDescent="0.25">
      <c r="B142" t="s">
        <v>252</v>
      </c>
      <c r="C142">
        <v>4</v>
      </c>
    </row>
    <row r="143" spans="2:3" x14ac:dyDescent="0.25">
      <c r="B143" s="4" t="s">
        <v>872</v>
      </c>
      <c r="C143">
        <v>8</v>
      </c>
    </row>
    <row r="144" spans="2:3" x14ac:dyDescent="0.25">
      <c r="B144" s="4"/>
    </row>
    <row r="145" spans="2:3" x14ac:dyDescent="0.25">
      <c r="B145" s="4"/>
    </row>
    <row r="146" spans="2:3" x14ac:dyDescent="0.25">
      <c r="B146" s="4"/>
    </row>
    <row r="147" spans="2:3" x14ac:dyDescent="0.25">
      <c r="B147" s="4"/>
    </row>
    <row r="148" spans="2:3" x14ac:dyDescent="0.25">
      <c r="B148" s="4"/>
    </row>
    <row r="149" spans="2:3" x14ac:dyDescent="0.25">
      <c r="B149" s="4"/>
    </row>
    <row r="150" spans="2:3" x14ac:dyDescent="0.25">
      <c r="B150" s="4"/>
    </row>
    <row r="151" spans="2:3" x14ac:dyDescent="0.25">
      <c r="B151" s="4"/>
    </row>
    <row r="152" spans="2:3" x14ac:dyDescent="0.25">
      <c r="B152" s="4"/>
    </row>
    <row r="153" spans="2:3" x14ac:dyDescent="0.25">
      <c r="B153" s="1"/>
    </row>
    <row r="154" spans="2:3" x14ac:dyDescent="0.25">
      <c r="B154" s="4"/>
    </row>
    <row r="155" spans="2:3" x14ac:dyDescent="0.25">
      <c r="B155" s="4"/>
    </row>
    <row r="156" spans="2:3" x14ac:dyDescent="0.25">
      <c r="B156" s="4" t="s">
        <v>877</v>
      </c>
      <c r="C156">
        <v>1</v>
      </c>
    </row>
    <row r="157" spans="2:3" x14ac:dyDescent="0.25">
      <c r="B157" s="4" t="s">
        <v>878</v>
      </c>
      <c r="C157">
        <v>1</v>
      </c>
    </row>
    <row r="158" spans="2:3" x14ac:dyDescent="0.25">
      <c r="B158" t="s">
        <v>851</v>
      </c>
      <c r="C158">
        <v>1</v>
      </c>
    </row>
    <row r="159" spans="2:3" x14ac:dyDescent="0.25">
      <c r="B159" t="s">
        <v>1438</v>
      </c>
      <c r="C159">
        <v>1</v>
      </c>
    </row>
    <row r="160" spans="2:3" x14ac:dyDescent="0.25">
      <c r="B160" t="s">
        <v>1439</v>
      </c>
      <c r="C160">
        <v>1</v>
      </c>
    </row>
    <row r="161" spans="2:3" x14ac:dyDescent="0.25">
      <c r="B161" s="4" t="s">
        <v>879</v>
      </c>
      <c r="C161">
        <v>1</v>
      </c>
    </row>
    <row r="162" spans="2:3" x14ac:dyDescent="0.25">
      <c r="B162" s="4" t="s">
        <v>94</v>
      </c>
      <c r="C162">
        <v>1</v>
      </c>
    </row>
    <row r="163" spans="2:3" x14ac:dyDescent="0.25">
      <c r="B163" s="4" t="s">
        <v>872</v>
      </c>
      <c r="C163">
        <v>4</v>
      </c>
    </row>
    <row r="164" spans="2:3" x14ac:dyDescent="0.25">
      <c r="B164" s="4"/>
    </row>
    <row r="165" spans="2:3" x14ac:dyDescent="0.25">
      <c r="B165" s="4"/>
    </row>
    <row r="166" spans="2:3" x14ac:dyDescent="0.25">
      <c r="B166" s="4"/>
    </row>
    <row r="167" spans="2:3" x14ac:dyDescent="0.25">
      <c r="B167" s="4"/>
    </row>
    <row r="168" spans="2:3" x14ac:dyDescent="0.25">
      <c r="B168" s="4"/>
    </row>
    <row r="169" spans="2:3" x14ac:dyDescent="0.25">
      <c r="B169" s="4"/>
    </row>
    <row r="170" spans="2:3" x14ac:dyDescent="0.25">
      <c r="B170" s="4"/>
    </row>
    <row r="171" spans="2:3" x14ac:dyDescent="0.25">
      <c r="B171" s="4"/>
    </row>
    <row r="172" spans="2:3" x14ac:dyDescent="0.25">
      <c r="B172" s="4"/>
    </row>
    <row r="173" spans="2:3" x14ac:dyDescent="0.25">
      <c r="B173" s="4"/>
    </row>
    <row r="174" spans="2:3" x14ac:dyDescent="0.25">
      <c r="B174" s="4"/>
    </row>
    <row r="175" spans="2:3" x14ac:dyDescent="0.25">
      <c r="B175" s="4"/>
    </row>
    <row r="176" spans="2:3" x14ac:dyDescent="0.25">
      <c r="B176" s="4"/>
    </row>
    <row r="177" spans="2:2" x14ac:dyDescent="0.25">
      <c r="B177" s="4"/>
    </row>
    <row r="178" spans="2:2" x14ac:dyDescent="0.25">
      <c r="B178" s="4"/>
    </row>
    <row r="179" spans="2:2" x14ac:dyDescent="0.25">
      <c r="B179" s="4"/>
    </row>
    <row r="180" spans="2:2" x14ac:dyDescent="0.25">
      <c r="B180" s="4"/>
    </row>
    <row r="181" spans="2:2" x14ac:dyDescent="0.25">
      <c r="B181" s="4"/>
    </row>
  </sheetData>
  <sortState xmlns:xlrd2="http://schemas.microsoft.com/office/spreadsheetml/2017/richdata2" ref="B3:E111">
    <sortCondition ref="D3:D111"/>
  </sortState>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AAD5A-49B4-4B09-9625-DF75DCC9FB2F}">
  <dimension ref="A1:Z8"/>
  <sheetViews>
    <sheetView zoomScaleNormal="100" workbookViewId="0">
      <pane ySplit="1" topLeftCell="A2" activePane="bottomLeft" state="frozen"/>
      <selection pane="bottomLeft" activeCell="I3" sqref="I3"/>
    </sheetView>
  </sheetViews>
  <sheetFormatPr defaultRowHeight="15" x14ac:dyDescent="0.25"/>
  <cols>
    <col min="1" max="1" width="14.28515625" style="1" customWidth="1"/>
    <col min="2" max="2" width="12.28515625" style="1" customWidth="1"/>
    <col min="3" max="4" width="9.140625" style="1"/>
    <col min="5" max="5" width="35.5703125" style="1" customWidth="1"/>
    <col min="6" max="6" width="25.7109375" style="1" customWidth="1"/>
    <col min="7" max="7" width="12.140625" style="1" customWidth="1"/>
    <col min="8" max="8" width="11" style="1" customWidth="1"/>
    <col min="9" max="9" width="23.7109375" style="1" customWidth="1"/>
    <col min="10" max="10" width="11.42578125" style="1" customWidth="1"/>
    <col min="11" max="11" width="18.42578125" style="1" customWidth="1"/>
    <col min="12" max="12" width="29.140625" style="1" customWidth="1"/>
    <col min="13" max="13" width="23.7109375" style="1" customWidth="1"/>
    <col min="14" max="14" width="44.140625" style="1" customWidth="1"/>
    <col min="15" max="15" width="16.85546875" style="1" customWidth="1"/>
    <col min="16" max="16" width="44.42578125" style="1" customWidth="1"/>
    <col min="17" max="17" width="33.42578125" style="1" customWidth="1"/>
    <col min="18" max="18" width="25.140625" style="1" customWidth="1"/>
    <col min="19" max="19" width="15" style="1" customWidth="1"/>
    <col min="20" max="20" width="20.7109375" style="1" customWidth="1"/>
    <col min="21" max="22" width="17.7109375" style="1" customWidth="1"/>
    <col min="23" max="23" width="28.5703125" style="1" customWidth="1"/>
    <col min="24" max="24" width="26.42578125" style="1" customWidth="1"/>
    <col min="25" max="25" width="28.140625" style="1" customWidth="1"/>
    <col min="26" max="26" width="67.5703125" style="1" customWidth="1"/>
    <col min="27" max="16384" width="9.140625" style="1"/>
  </cols>
  <sheetData>
    <row r="1" spans="1:26" s="2" customFormat="1" ht="60" x14ac:dyDescent="0.25">
      <c r="A1" s="2" t="s">
        <v>0</v>
      </c>
      <c r="B1" s="2" t="s">
        <v>1</v>
      </c>
      <c r="C1" s="2" t="s">
        <v>2</v>
      </c>
      <c r="D1" s="2" t="s">
        <v>3</v>
      </c>
      <c r="E1" s="2" t="s">
        <v>4</v>
      </c>
      <c r="F1" s="2" t="s">
        <v>5</v>
      </c>
      <c r="G1" s="2" t="s">
        <v>6</v>
      </c>
      <c r="H1" s="2" t="s">
        <v>7</v>
      </c>
      <c r="I1" s="2" t="s">
        <v>8</v>
      </c>
      <c r="J1" s="2" t="s">
        <v>9</v>
      </c>
      <c r="K1" s="2" t="s">
        <v>10</v>
      </c>
      <c r="L1" s="2" t="s">
        <v>11</v>
      </c>
      <c r="M1" s="2" t="s">
        <v>68</v>
      </c>
      <c r="N1" s="2" t="s">
        <v>116</v>
      </c>
      <c r="O1" s="2" t="s">
        <v>12</v>
      </c>
      <c r="P1" s="2" t="s">
        <v>24</v>
      </c>
      <c r="Q1" s="2" t="s">
        <v>25</v>
      </c>
      <c r="R1" s="2" t="s">
        <v>26</v>
      </c>
      <c r="S1" s="2" t="s">
        <v>13</v>
      </c>
      <c r="T1" s="2" t="s">
        <v>14</v>
      </c>
      <c r="U1" s="2" t="s">
        <v>15</v>
      </c>
      <c r="V1" s="2" t="s">
        <v>27</v>
      </c>
      <c r="W1" s="2" t="s">
        <v>16</v>
      </c>
      <c r="X1" s="2" t="s">
        <v>17</v>
      </c>
      <c r="Y1" s="2" t="s">
        <v>34</v>
      </c>
      <c r="Z1" s="2" t="s">
        <v>39</v>
      </c>
    </row>
    <row r="2" spans="1:26" ht="120" x14ac:dyDescent="0.25">
      <c r="A2" s="1">
        <v>1</v>
      </c>
      <c r="B2" s="1" t="s">
        <v>18</v>
      </c>
      <c r="C2" s="1" t="s">
        <v>19</v>
      </c>
      <c r="D2" s="1" t="s">
        <v>565</v>
      </c>
      <c r="E2" s="3" t="s">
        <v>20</v>
      </c>
      <c r="F2" s="1" t="s">
        <v>21</v>
      </c>
      <c r="G2" s="1">
        <v>2018</v>
      </c>
      <c r="H2" s="1" t="s">
        <v>22</v>
      </c>
      <c r="I2" s="1" t="s">
        <v>23</v>
      </c>
      <c r="J2" s="1" t="s">
        <v>28</v>
      </c>
      <c r="K2" s="1" t="s">
        <v>1011</v>
      </c>
      <c r="L2" s="1" t="s">
        <v>1029</v>
      </c>
      <c r="M2" s="1" t="s">
        <v>175</v>
      </c>
      <c r="N2" s="1" t="s">
        <v>1010</v>
      </c>
      <c r="O2" s="1" t="s">
        <v>29</v>
      </c>
      <c r="Q2" s="1" t="s">
        <v>790</v>
      </c>
      <c r="R2" s="1" t="s">
        <v>791</v>
      </c>
      <c r="S2" s="1" t="s">
        <v>140</v>
      </c>
      <c r="T2" s="1" t="s">
        <v>29</v>
      </c>
      <c r="U2" s="1" t="s">
        <v>368</v>
      </c>
      <c r="V2" s="1" t="s">
        <v>369</v>
      </c>
      <c r="W2" s="1" t="s">
        <v>816</v>
      </c>
      <c r="X2" s="1" t="s">
        <v>822</v>
      </c>
      <c r="Y2" s="1" t="s">
        <v>35</v>
      </c>
    </row>
    <row r="3" spans="1:26" ht="135" x14ac:dyDescent="0.25">
      <c r="A3" s="1">
        <v>37</v>
      </c>
      <c r="B3" s="1" t="s">
        <v>289</v>
      </c>
      <c r="C3" s="1" t="s">
        <v>565</v>
      </c>
      <c r="D3" s="1" t="s">
        <v>19</v>
      </c>
      <c r="E3" s="1" t="s">
        <v>280</v>
      </c>
      <c r="F3" s="1" t="s">
        <v>281</v>
      </c>
      <c r="G3" s="1">
        <v>2008</v>
      </c>
      <c r="H3" s="1" t="s">
        <v>263</v>
      </c>
      <c r="I3" s="1" t="s">
        <v>293</v>
      </c>
      <c r="J3" s="1" t="s">
        <v>28</v>
      </c>
      <c r="K3" s="1" t="s">
        <v>288</v>
      </c>
      <c r="L3" s="1" t="s">
        <v>285</v>
      </c>
      <c r="M3" s="1" t="s">
        <v>282</v>
      </c>
      <c r="N3" s="1" t="s">
        <v>283</v>
      </c>
      <c r="O3" s="1" t="s">
        <v>284</v>
      </c>
      <c r="P3" s="1" t="s">
        <v>287</v>
      </c>
      <c r="Q3" s="1" t="s">
        <v>29</v>
      </c>
      <c r="R3" s="1" t="s">
        <v>47</v>
      </c>
      <c r="S3" s="1" t="s">
        <v>47</v>
      </c>
      <c r="T3" s="1" t="s">
        <v>47</v>
      </c>
      <c r="U3" s="1" t="s">
        <v>31</v>
      </c>
      <c r="V3" s="1" t="s">
        <v>32</v>
      </c>
      <c r="W3" s="1" t="s">
        <v>142</v>
      </c>
      <c r="X3" s="1" t="s">
        <v>851</v>
      </c>
      <c r="Y3" s="1" t="s">
        <v>286</v>
      </c>
    </row>
    <row r="4" spans="1:26" ht="120" x14ac:dyDescent="0.25">
      <c r="A4" s="1">
        <v>70</v>
      </c>
      <c r="B4" s="1" t="s">
        <v>489</v>
      </c>
      <c r="C4" s="1" t="s">
        <v>565</v>
      </c>
      <c r="D4" s="1" t="s">
        <v>19</v>
      </c>
      <c r="E4" s="1" t="s">
        <v>507</v>
      </c>
      <c r="F4" s="1" t="s">
        <v>508</v>
      </c>
      <c r="G4" s="1">
        <v>2017</v>
      </c>
      <c r="H4" s="1" t="s">
        <v>22</v>
      </c>
      <c r="I4" s="1" t="s">
        <v>506</v>
      </c>
      <c r="J4" s="1" t="s">
        <v>28</v>
      </c>
      <c r="K4" s="1" t="s">
        <v>62</v>
      </c>
      <c r="L4" s="1" t="s">
        <v>1028</v>
      </c>
      <c r="M4" s="1" t="s">
        <v>693</v>
      </c>
      <c r="N4" s="1" t="s">
        <v>97</v>
      </c>
      <c r="O4" s="1" t="s">
        <v>29</v>
      </c>
      <c r="P4" s="1" t="s">
        <v>510</v>
      </c>
      <c r="Q4" s="1" t="s">
        <v>29</v>
      </c>
      <c r="R4" s="1" t="s">
        <v>47</v>
      </c>
      <c r="S4" s="1" t="s">
        <v>47</v>
      </c>
      <c r="T4" s="1" t="s">
        <v>47</v>
      </c>
      <c r="U4" s="1" t="s">
        <v>41</v>
      </c>
      <c r="V4" s="1" t="s">
        <v>112</v>
      </c>
      <c r="W4" s="1" t="s">
        <v>54</v>
      </c>
      <c r="X4" s="1" t="s">
        <v>873</v>
      </c>
      <c r="Y4" s="1" t="s">
        <v>97</v>
      </c>
      <c r="Z4" s="1" t="s">
        <v>692</v>
      </c>
    </row>
    <row r="5" spans="1:26" ht="120" x14ac:dyDescent="0.25">
      <c r="A5" s="1">
        <v>75</v>
      </c>
      <c r="B5" s="1" t="s">
        <v>528</v>
      </c>
      <c r="C5" s="1" t="s">
        <v>565</v>
      </c>
      <c r="D5" s="1" t="s">
        <v>19</v>
      </c>
      <c r="E5" s="1" t="s">
        <v>529</v>
      </c>
      <c r="F5" s="1" t="s">
        <v>530</v>
      </c>
      <c r="G5" s="1">
        <v>2015</v>
      </c>
      <c r="H5" s="1" t="s">
        <v>22</v>
      </c>
      <c r="I5" s="1" t="s">
        <v>531</v>
      </c>
      <c r="J5" s="1" t="s">
        <v>28</v>
      </c>
      <c r="K5" s="1" t="s">
        <v>62</v>
      </c>
      <c r="L5" s="1" t="s">
        <v>973</v>
      </c>
      <c r="M5" s="1" t="s">
        <v>696</v>
      </c>
      <c r="N5" s="1" t="s">
        <v>97</v>
      </c>
      <c r="O5" s="1" t="s">
        <v>29</v>
      </c>
      <c r="Q5" s="1" t="s">
        <v>29</v>
      </c>
      <c r="R5" s="1" t="s">
        <v>47</v>
      </c>
      <c r="S5" s="1" t="s">
        <v>47</v>
      </c>
      <c r="T5" s="1" t="s">
        <v>47</v>
      </c>
      <c r="U5" s="1" t="s">
        <v>41</v>
      </c>
      <c r="V5" s="1" t="s">
        <v>112</v>
      </c>
      <c r="W5" s="1" t="s">
        <v>54</v>
      </c>
      <c r="X5" s="1" t="s">
        <v>872</v>
      </c>
      <c r="Y5" s="1" t="s">
        <v>97</v>
      </c>
      <c r="Z5" s="1" t="s">
        <v>695</v>
      </c>
    </row>
    <row r="6" spans="1:26" ht="165" x14ac:dyDescent="0.25">
      <c r="A6" s="1">
        <v>77</v>
      </c>
      <c r="B6" s="1" t="s">
        <v>540</v>
      </c>
      <c r="C6" s="1" t="s">
        <v>565</v>
      </c>
      <c r="D6" s="1" t="s">
        <v>19</v>
      </c>
      <c r="E6" s="1" t="s">
        <v>539</v>
      </c>
      <c r="F6" s="1" t="s">
        <v>541</v>
      </c>
      <c r="G6" s="1">
        <v>2010</v>
      </c>
      <c r="H6" s="1" t="s">
        <v>22</v>
      </c>
      <c r="I6" s="1" t="s">
        <v>542</v>
      </c>
      <c r="J6" s="1" t="s">
        <v>28</v>
      </c>
      <c r="K6" s="1" t="s">
        <v>62</v>
      </c>
      <c r="L6" s="1" t="s">
        <v>1030</v>
      </c>
      <c r="M6" s="1" t="s">
        <v>698</v>
      </c>
      <c r="N6" s="1" t="s">
        <v>543</v>
      </c>
      <c r="O6" s="1" t="s">
        <v>29</v>
      </c>
      <c r="Q6" s="1" t="s">
        <v>29</v>
      </c>
      <c r="R6" s="1" t="s">
        <v>47</v>
      </c>
      <c r="S6" s="1" t="s">
        <v>47</v>
      </c>
      <c r="T6" s="1" t="s">
        <v>47</v>
      </c>
      <c r="U6" s="1" t="s">
        <v>41</v>
      </c>
      <c r="V6" s="1" t="s">
        <v>112</v>
      </c>
      <c r="W6" s="1" t="s">
        <v>54</v>
      </c>
      <c r="X6" s="1" t="s">
        <v>872</v>
      </c>
      <c r="Y6" s="1" t="s">
        <v>97</v>
      </c>
      <c r="Z6" s="1" t="s">
        <v>544</v>
      </c>
    </row>
    <row r="7" spans="1:26" ht="165" x14ac:dyDescent="0.25">
      <c r="A7" s="1">
        <v>103</v>
      </c>
      <c r="B7" s="1" t="s">
        <v>1171</v>
      </c>
      <c r="C7" s="1" t="s">
        <v>565</v>
      </c>
      <c r="D7" s="1" t="s">
        <v>19</v>
      </c>
      <c r="E7" s="1" t="s">
        <v>1180</v>
      </c>
      <c r="F7" s="1" t="s">
        <v>1181</v>
      </c>
      <c r="G7" s="1">
        <v>2014</v>
      </c>
      <c r="H7" s="1" t="s">
        <v>22</v>
      </c>
      <c r="I7" s="1" t="s">
        <v>1343</v>
      </c>
      <c r="J7" s="1" t="s">
        <v>28</v>
      </c>
      <c r="K7" s="1" t="s">
        <v>62</v>
      </c>
      <c r="L7" s="1" t="s">
        <v>1234</v>
      </c>
      <c r="M7" s="1" t="s">
        <v>1182</v>
      </c>
      <c r="N7" s="1" t="s">
        <v>97</v>
      </c>
      <c r="O7" s="1" t="s">
        <v>29</v>
      </c>
      <c r="Q7" s="1" t="s">
        <v>1185</v>
      </c>
      <c r="R7" s="1" t="s">
        <v>1187</v>
      </c>
      <c r="S7" s="1" t="s">
        <v>1186</v>
      </c>
      <c r="T7" s="1" t="s">
        <v>47</v>
      </c>
      <c r="U7" s="1" t="s">
        <v>41</v>
      </c>
      <c r="V7" s="1" t="s">
        <v>112</v>
      </c>
      <c r="W7" s="1" t="s">
        <v>54</v>
      </c>
      <c r="X7" s="1" t="s">
        <v>872</v>
      </c>
      <c r="Y7" s="1" t="s">
        <v>1183</v>
      </c>
    </row>
    <row r="8" spans="1:26" ht="105" x14ac:dyDescent="0.25">
      <c r="A8" s="1">
        <v>111</v>
      </c>
      <c r="B8" s="1" t="s">
        <v>1248</v>
      </c>
      <c r="C8" s="1" t="s">
        <v>565</v>
      </c>
      <c r="D8" s="1" t="s">
        <v>19</v>
      </c>
      <c r="E8" s="1" t="s">
        <v>1249</v>
      </c>
      <c r="F8" s="1" t="s">
        <v>1250</v>
      </c>
      <c r="G8" s="1">
        <v>2009</v>
      </c>
      <c r="H8" s="1" t="s">
        <v>22</v>
      </c>
      <c r="I8" s="1" t="s">
        <v>1034</v>
      </c>
      <c r="J8" s="1" t="s">
        <v>28</v>
      </c>
      <c r="K8" s="1" t="s">
        <v>62</v>
      </c>
      <c r="L8" s="1" t="s">
        <v>1252</v>
      </c>
      <c r="M8" s="1" t="s">
        <v>625</v>
      </c>
      <c r="N8" s="1" t="s">
        <v>1251</v>
      </c>
      <c r="O8" s="1" t="s">
        <v>29</v>
      </c>
      <c r="P8" s="1" t="s">
        <v>1255</v>
      </c>
      <c r="Q8" s="1" t="s">
        <v>29</v>
      </c>
      <c r="R8" s="1" t="s">
        <v>47</v>
      </c>
      <c r="S8" s="1" t="s">
        <v>47</v>
      </c>
      <c r="T8" s="1" t="s">
        <v>47</v>
      </c>
      <c r="U8" s="1" t="s">
        <v>238</v>
      </c>
      <c r="V8" s="1" t="s">
        <v>239</v>
      </c>
      <c r="W8" s="1" t="s">
        <v>43</v>
      </c>
      <c r="X8" s="1" t="s">
        <v>1254</v>
      </c>
      <c r="Y8" s="1" t="s">
        <v>97</v>
      </c>
      <c r="Z8" s="1" t="s">
        <v>1253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BAEC17-755A-4B75-8872-659406A2AED3}">
  <dimension ref="B1:V168"/>
  <sheetViews>
    <sheetView topLeftCell="A52" workbookViewId="0">
      <selection activeCell="C86" sqref="C86"/>
    </sheetView>
  </sheetViews>
  <sheetFormatPr defaultRowHeight="15" x14ac:dyDescent="0.25"/>
  <cols>
    <col min="4" max="4" width="11.28515625" customWidth="1"/>
    <col min="5" max="5" width="12.7109375" customWidth="1"/>
    <col min="6" max="6" width="10.85546875" customWidth="1"/>
    <col min="20" max="20" width="9.42578125" customWidth="1"/>
    <col min="21" max="21" width="8.85546875" customWidth="1"/>
    <col min="22" max="22" width="8.28515625" customWidth="1"/>
  </cols>
  <sheetData>
    <row r="1" spans="2:21" x14ac:dyDescent="0.25">
      <c r="T1" s="1"/>
      <c r="U1" s="1"/>
    </row>
    <row r="2" spans="2:21" x14ac:dyDescent="0.25">
      <c r="C2" s="5" t="s">
        <v>566</v>
      </c>
      <c r="D2" s="6" t="s">
        <v>567</v>
      </c>
      <c r="E2" s="6" t="s">
        <v>314</v>
      </c>
      <c r="F2" s="6" t="s">
        <v>263</v>
      </c>
      <c r="G2" s="6" t="s">
        <v>568</v>
      </c>
    </row>
    <row r="3" spans="2:21" x14ac:dyDescent="0.25">
      <c r="B3" s="6">
        <v>2000</v>
      </c>
      <c r="C3">
        <v>0</v>
      </c>
      <c r="D3">
        <v>0</v>
      </c>
      <c r="E3">
        <v>0</v>
      </c>
      <c r="F3">
        <v>0</v>
      </c>
      <c r="G3">
        <f>SUM(C3:F3)</f>
        <v>0</v>
      </c>
    </row>
    <row r="4" spans="2:21" x14ac:dyDescent="0.25">
      <c r="B4" s="6">
        <v>2001</v>
      </c>
      <c r="C4">
        <v>0</v>
      </c>
      <c r="D4">
        <v>0</v>
      </c>
      <c r="E4">
        <v>0</v>
      </c>
      <c r="F4">
        <v>0</v>
      </c>
      <c r="G4">
        <f t="shared" ref="G4:G22" si="0">SUM(C4:F4)</f>
        <v>0</v>
      </c>
    </row>
    <row r="5" spans="2:21" x14ac:dyDescent="0.25">
      <c r="B5" s="6">
        <v>2002</v>
      </c>
      <c r="C5">
        <v>0</v>
      </c>
      <c r="D5">
        <v>0</v>
      </c>
      <c r="E5">
        <v>0</v>
      </c>
      <c r="F5">
        <v>0</v>
      </c>
      <c r="G5">
        <f t="shared" si="0"/>
        <v>0</v>
      </c>
    </row>
    <row r="6" spans="2:21" x14ac:dyDescent="0.25">
      <c r="B6" s="6">
        <v>2003</v>
      </c>
      <c r="C6">
        <v>0</v>
      </c>
      <c r="D6">
        <v>0</v>
      </c>
      <c r="E6">
        <v>0</v>
      </c>
      <c r="F6">
        <v>2</v>
      </c>
      <c r="G6">
        <f t="shared" si="0"/>
        <v>2</v>
      </c>
    </row>
    <row r="7" spans="2:21" x14ac:dyDescent="0.25">
      <c r="B7" s="6">
        <v>2004</v>
      </c>
      <c r="C7">
        <v>1</v>
      </c>
      <c r="D7">
        <v>0</v>
      </c>
      <c r="E7">
        <v>0</v>
      </c>
      <c r="F7">
        <v>0</v>
      </c>
      <c r="G7">
        <f t="shared" si="0"/>
        <v>1</v>
      </c>
    </row>
    <row r="8" spans="2:21" x14ac:dyDescent="0.25">
      <c r="B8" s="6">
        <v>2005</v>
      </c>
      <c r="C8">
        <v>0</v>
      </c>
      <c r="D8">
        <v>1</v>
      </c>
      <c r="E8">
        <v>0</v>
      </c>
      <c r="F8">
        <v>1</v>
      </c>
      <c r="G8">
        <f t="shared" si="0"/>
        <v>2</v>
      </c>
    </row>
    <row r="9" spans="2:21" x14ac:dyDescent="0.25">
      <c r="B9" s="6">
        <v>2006</v>
      </c>
      <c r="C9">
        <v>2</v>
      </c>
      <c r="D9">
        <v>1</v>
      </c>
      <c r="E9">
        <v>0</v>
      </c>
      <c r="F9">
        <v>0</v>
      </c>
      <c r="G9">
        <f t="shared" si="0"/>
        <v>3</v>
      </c>
    </row>
    <row r="10" spans="2:21" x14ac:dyDescent="0.25">
      <c r="B10" s="6">
        <v>2007</v>
      </c>
      <c r="C10">
        <v>2</v>
      </c>
      <c r="D10">
        <v>2</v>
      </c>
      <c r="E10">
        <v>0</v>
      </c>
      <c r="F10">
        <v>3</v>
      </c>
      <c r="G10">
        <f t="shared" si="0"/>
        <v>7</v>
      </c>
    </row>
    <row r="11" spans="2:21" x14ac:dyDescent="0.25">
      <c r="B11" s="6">
        <v>2008</v>
      </c>
      <c r="C11">
        <v>3</v>
      </c>
      <c r="D11">
        <v>2</v>
      </c>
      <c r="E11">
        <v>1</v>
      </c>
      <c r="F11">
        <v>1</v>
      </c>
      <c r="G11">
        <f t="shared" si="0"/>
        <v>7</v>
      </c>
    </row>
    <row r="12" spans="2:21" x14ac:dyDescent="0.25">
      <c r="B12" s="6">
        <v>2009</v>
      </c>
      <c r="C12">
        <v>6</v>
      </c>
      <c r="D12">
        <v>1</v>
      </c>
      <c r="E12">
        <v>0</v>
      </c>
      <c r="F12">
        <v>0</v>
      </c>
      <c r="G12">
        <f t="shared" si="0"/>
        <v>7</v>
      </c>
    </row>
    <row r="13" spans="2:21" x14ac:dyDescent="0.25">
      <c r="B13" s="6">
        <v>2010</v>
      </c>
      <c r="C13">
        <v>5</v>
      </c>
      <c r="D13">
        <v>1</v>
      </c>
      <c r="E13">
        <v>0</v>
      </c>
      <c r="F13">
        <v>0</v>
      </c>
      <c r="G13">
        <f t="shared" si="0"/>
        <v>6</v>
      </c>
    </row>
    <row r="14" spans="2:21" x14ac:dyDescent="0.25">
      <c r="B14" s="6">
        <v>2011</v>
      </c>
      <c r="C14">
        <v>2</v>
      </c>
      <c r="D14">
        <v>1</v>
      </c>
      <c r="E14">
        <v>1</v>
      </c>
      <c r="F14">
        <v>1</v>
      </c>
      <c r="G14">
        <f t="shared" si="0"/>
        <v>5</v>
      </c>
    </row>
    <row r="15" spans="2:21" x14ac:dyDescent="0.25">
      <c r="B15" s="6">
        <v>2012</v>
      </c>
      <c r="C15">
        <v>4</v>
      </c>
      <c r="D15">
        <v>4</v>
      </c>
      <c r="E15">
        <v>2</v>
      </c>
      <c r="F15">
        <v>0</v>
      </c>
      <c r="G15">
        <f t="shared" si="0"/>
        <v>10</v>
      </c>
    </row>
    <row r="16" spans="2:21" x14ac:dyDescent="0.25">
      <c r="B16" s="6">
        <v>2013</v>
      </c>
      <c r="C16">
        <v>1</v>
      </c>
      <c r="D16">
        <v>3</v>
      </c>
      <c r="E16">
        <v>2</v>
      </c>
      <c r="F16">
        <v>1</v>
      </c>
      <c r="G16">
        <f t="shared" si="0"/>
        <v>7</v>
      </c>
    </row>
    <row r="17" spans="2:7" x14ac:dyDescent="0.25">
      <c r="B17" s="6">
        <v>2014</v>
      </c>
      <c r="C17">
        <v>5</v>
      </c>
      <c r="D17">
        <v>2</v>
      </c>
      <c r="E17">
        <v>1</v>
      </c>
      <c r="F17">
        <v>0</v>
      </c>
      <c r="G17">
        <f t="shared" si="0"/>
        <v>8</v>
      </c>
    </row>
    <row r="18" spans="2:7" x14ac:dyDescent="0.25">
      <c r="B18" s="6">
        <v>2015</v>
      </c>
      <c r="C18">
        <v>5</v>
      </c>
      <c r="D18">
        <v>4</v>
      </c>
      <c r="E18">
        <v>1</v>
      </c>
      <c r="F18">
        <v>0</v>
      </c>
      <c r="G18">
        <f t="shared" si="0"/>
        <v>10</v>
      </c>
    </row>
    <row r="19" spans="2:7" x14ac:dyDescent="0.25">
      <c r="B19" s="6">
        <v>2016</v>
      </c>
      <c r="C19">
        <v>7</v>
      </c>
      <c r="D19">
        <v>1</v>
      </c>
      <c r="E19">
        <v>0</v>
      </c>
      <c r="F19">
        <v>1</v>
      </c>
      <c r="G19">
        <f t="shared" si="0"/>
        <v>9</v>
      </c>
    </row>
    <row r="20" spans="2:7" x14ac:dyDescent="0.25">
      <c r="B20" s="6">
        <v>2017</v>
      </c>
      <c r="C20">
        <v>9</v>
      </c>
      <c r="D20">
        <v>6</v>
      </c>
      <c r="E20">
        <v>1</v>
      </c>
      <c r="F20">
        <v>0</v>
      </c>
      <c r="G20">
        <f t="shared" si="0"/>
        <v>16</v>
      </c>
    </row>
    <row r="21" spans="2:7" x14ac:dyDescent="0.25">
      <c r="B21" s="6">
        <v>2018</v>
      </c>
      <c r="C21">
        <v>6</v>
      </c>
      <c r="D21">
        <v>8</v>
      </c>
      <c r="E21">
        <v>0</v>
      </c>
      <c r="F21">
        <v>0</v>
      </c>
      <c r="G21">
        <f t="shared" si="0"/>
        <v>14</v>
      </c>
    </row>
    <row r="22" spans="2:7" x14ac:dyDescent="0.25">
      <c r="B22" s="6">
        <v>2019</v>
      </c>
      <c r="C22">
        <v>7</v>
      </c>
      <c r="D22">
        <v>1</v>
      </c>
      <c r="E22">
        <v>0</v>
      </c>
      <c r="F22">
        <v>0</v>
      </c>
      <c r="G22">
        <f t="shared" si="0"/>
        <v>8</v>
      </c>
    </row>
    <row r="23" spans="2:7" x14ac:dyDescent="0.25">
      <c r="B23" s="6" t="s">
        <v>568</v>
      </c>
      <c r="C23">
        <f>SUM(C3:C22)</f>
        <v>65</v>
      </c>
      <c r="D23">
        <f t="shared" ref="D23:F23" si="1">SUM(D3:D22)</f>
        <v>38</v>
      </c>
      <c r="E23">
        <f t="shared" si="1"/>
        <v>9</v>
      </c>
      <c r="F23">
        <f t="shared" si="1"/>
        <v>10</v>
      </c>
      <c r="G23">
        <f>SUM(C23:F23)</f>
        <v>122</v>
      </c>
    </row>
    <row r="26" spans="2:7" x14ac:dyDescent="0.25">
      <c r="B26" s="6">
        <v>2000</v>
      </c>
      <c r="C26">
        <f>SUM($G$3:G3)</f>
        <v>0</v>
      </c>
    </row>
    <row r="27" spans="2:7" x14ac:dyDescent="0.25">
      <c r="B27" s="6">
        <v>2001</v>
      </c>
      <c r="C27">
        <f>SUM($G$3:G4)</f>
        <v>0</v>
      </c>
    </row>
    <row r="28" spans="2:7" x14ac:dyDescent="0.25">
      <c r="B28" s="6">
        <v>2002</v>
      </c>
      <c r="C28">
        <f>SUM($G$3:G5)</f>
        <v>0</v>
      </c>
    </row>
    <row r="29" spans="2:7" x14ac:dyDescent="0.25">
      <c r="B29" s="6">
        <v>2003</v>
      </c>
      <c r="C29">
        <f>SUM($G$3:G6)</f>
        <v>2</v>
      </c>
    </row>
    <row r="30" spans="2:7" x14ac:dyDescent="0.25">
      <c r="B30" s="6">
        <v>2004</v>
      </c>
      <c r="C30">
        <f>SUM($G$3:G7)</f>
        <v>3</v>
      </c>
    </row>
    <row r="31" spans="2:7" x14ac:dyDescent="0.25">
      <c r="B31" s="6">
        <v>2005</v>
      </c>
      <c r="C31">
        <f>SUM($G$3:G8)</f>
        <v>5</v>
      </c>
    </row>
    <row r="32" spans="2:7" x14ac:dyDescent="0.25">
      <c r="B32" s="6">
        <v>2006</v>
      </c>
      <c r="C32">
        <f>SUM($G$3:G9)</f>
        <v>8</v>
      </c>
    </row>
    <row r="33" spans="2:3" x14ac:dyDescent="0.25">
      <c r="B33" s="6">
        <v>2007</v>
      </c>
      <c r="C33">
        <f>SUM($G$3:G10)</f>
        <v>15</v>
      </c>
    </row>
    <row r="34" spans="2:3" x14ac:dyDescent="0.25">
      <c r="B34" s="6">
        <v>2008</v>
      </c>
      <c r="C34">
        <f>SUM($G$3:G11)</f>
        <v>22</v>
      </c>
    </row>
    <row r="35" spans="2:3" x14ac:dyDescent="0.25">
      <c r="B35" s="6">
        <v>2009</v>
      </c>
      <c r="C35">
        <f>SUM($G$3:G12)</f>
        <v>29</v>
      </c>
    </row>
    <row r="36" spans="2:3" x14ac:dyDescent="0.25">
      <c r="B36" s="6">
        <v>2010</v>
      </c>
      <c r="C36">
        <f>SUM($G$3:G13)</f>
        <v>35</v>
      </c>
    </row>
    <row r="37" spans="2:3" x14ac:dyDescent="0.25">
      <c r="B37" s="6">
        <v>2011</v>
      </c>
      <c r="C37">
        <f>SUM($G$3:G14)</f>
        <v>40</v>
      </c>
    </row>
    <row r="38" spans="2:3" x14ac:dyDescent="0.25">
      <c r="B38" s="6">
        <v>2012</v>
      </c>
      <c r="C38">
        <f>SUM($G$3:G15)</f>
        <v>50</v>
      </c>
    </row>
    <row r="39" spans="2:3" x14ac:dyDescent="0.25">
      <c r="B39" s="6">
        <v>2013</v>
      </c>
      <c r="C39">
        <f>SUM($G$3:G16)</f>
        <v>57</v>
      </c>
    </row>
    <row r="40" spans="2:3" x14ac:dyDescent="0.25">
      <c r="B40" s="6">
        <v>2014</v>
      </c>
      <c r="C40">
        <f>SUM($G$3:G17)</f>
        <v>65</v>
      </c>
    </row>
    <row r="41" spans="2:3" x14ac:dyDescent="0.25">
      <c r="B41" s="6">
        <v>2015</v>
      </c>
      <c r="C41">
        <f>SUM($G$3:G18)</f>
        <v>75</v>
      </c>
    </row>
    <row r="42" spans="2:3" x14ac:dyDescent="0.25">
      <c r="B42" s="6">
        <v>2016</v>
      </c>
      <c r="C42">
        <f>SUM($G$3:G19)</f>
        <v>84</v>
      </c>
    </row>
    <row r="43" spans="2:3" x14ac:dyDescent="0.25">
      <c r="B43" s="6">
        <v>2017</v>
      </c>
      <c r="C43">
        <f>SUM($G$3:G20)</f>
        <v>100</v>
      </c>
    </row>
    <row r="44" spans="2:3" x14ac:dyDescent="0.25">
      <c r="B44" s="6">
        <v>2018</v>
      </c>
      <c r="C44">
        <f>SUM($G$3:G21)</f>
        <v>114</v>
      </c>
    </row>
    <row r="45" spans="2:3" x14ac:dyDescent="0.25">
      <c r="B45" s="6">
        <v>2019</v>
      </c>
      <c r="C45">
        <f>SUM($G$3:G22)</f>
        <v>122</v>
      </c>
    </row>
    <row r="48" spans="2:3" x14ac:dyDescent="0.25">
      <c r="C48" t="s">
        <v>958</v>
      </c>
    </row>
    <row r="49" spans="2:22" x14ac:dyDescent="0.25">
      <c r="C49" s="6" t="s">
        <v>566</v>
      </c>
      <c r="D49" s="6" t="s">
        <v>567</v>
      </c>
      <c r="E49" s="6" t="s">
        <v>314</v>
      </c>
      <c r="F49" s="6" t="s">
        <v>263</v>
      </c>
      <c r="G49" s="6" t="s">
        <v>955</v>
      </c>
    </row>
    <row r="50" spans="2:22" x14ac:dyDescent="0.25">
      <c r="B50" s="6">
        <v>2003</v>
      </c>
      <c r="C50">
        <v>0</v>
      </c>
      <c r="D50">
        <v>0</v>
      </c>
      <c r="E50">
        <v>0</v>
      </c>
      <c r="F50">
        <v>2</v>
      </c>
      <c r="G50">
        <v>2</v>
      </c>
    </row>
    <row r="51" spans="2:22" x14ac:dyDescent="0.25">
      <c r="B51" s="6">
        <v>2004</v>
      </c>
      <c r="C51">
        <v>1</v>
      </c>
      <c r="D51">
        <v>0</v>
      </c>
      <c r="E51">
        <v>0</v>
      </c>
      <c r="F51">
        <v>0</v>
      </c>
      <c r="G51">
        <v>3</v>
      </c>
    </row>
    <row r="52" spans="2:22" x14ac:dyDescent="0.25">
      <c r="B52" s="6">
        <v>2005</v>
      </c>
      <c r="C52">
        <v>0</v>
      </c>
      <c r="D52">
        <v>1</v>
      </c>
      <c r="E52">
        <v>0</v>
      </c>
      <c r="F52">
        <v>1</v>
      </c>
      <c r="G52">
        <v>5</v>
      </c>
    </row>
    <row r="53" spans="2:22" x14ac:dyDescent="0.25">
      <c r="B53" s="6">
        <v>2006</v>
      </c>
      <c r="C53">
        <v>2</v>
      </c>
      <c r="D53">
        <v>1</v>
      </c>
      <c r="E53">
        <v>0</v>
      </c>
      <c r="F53">
        <v>0</v>
      </c>
      <c r="G53">
        <v>8</v>
      </c>
      <c r="T53" s="1"/>
      <c r="U53" s="1"/>
      <c r="V53" s="1"/>
    </row>
    <row r="54" spans="2:22" x14ac:dyDescent="0.25">
      <c r="B54" s="6">
        <v>2007</v>
      </c>
      <c r="C54">
        <v>2</v>
      </c>
      <c r="D54">
        <v>2</v>
      </c>
      <c r="E54">
        <v>0</v>
      </c>
      <c r="F54">
        <v>3</v>
      </c>
      <c r="G54">
        <v>15</v>
      </c>
      <c r="T54" s="1"/>
      <c r="U54" s="1"/>
      <c r="V54" s="1"/>
    </row>
    <row r="55" spans="2:22" x14ac:dyDescent="0.25">
      <c r="B55" s="6">
        <v>2008</v>
      </c>
      <c r="C55">
        <v>3</v>
      </c>
      <c r="D55">
        <v>2</v>
      </c>
      <c r="E55">
        <v>1</v>
      </c>
      <c r="F55">
        <v>0</v>
      </c>
      <c r="G55">
        <v>21</v>
      </c>
      <c r="T55" s="1"/>
      <c r="U55" s="1"/>
      <c r="V55" s="1"/>
    </row>
    <row r="56" spans="2:22" x14ac:dyDescent="0.25">
      <c r="B56" s="6">
        <v>2009</v>
      </c>
      <c r="C56">
        <v>5</v>
      </c>
      <c r="D56">
        <v>1</v>
      </c>
      <c r="E56">
        <v>0</v>
      </c>
      <c r="F56">
        <v>0</v>
      </c>
      <c r="G56">
        <v>27</v>
      </c>
      <c r="T56" s="1"/>
      <c r="U56" s="1"/>
      <c r="V56" s="1"/>
    </row>
    <row r="57" spans="2:22" x14ac:dyDescent="0.25">
      <c r="B57" s="6">
        <v>2010</v>
      </c>
      <c r="C57">
        <v>4</v>
      </c>
      <c r="D57">
        <v>1</v>
      </c>
      <c r="E57">
        <v>0</v>
      </c>
      <c r="F57">
        <v>0</v>
      </c>
      <c r="G57">
        <v>32</v>
      </c>
      <c r="T57" s="1"/>
      <c r="U57" s="1"/>
      <c r="V57" s="1"/>
    </row>
    <row r="58" spans="2:22" x14ac:dyDescent="0.25">
      <c r="B58" s="6">
        <v>2011</v>
      </c>
      <c r="C58">
        <v>2</v>
      </c>
      <c r="D58">
        <v>1</v>
      </c>
      <c r="E58">
        <v>1</v>
      </c>
      <c r="F58">
        <v>1</v>
      </c>
      <c r="G58">
        <v>37</v>
      </c>
      <c r="T58" s="1"/>
      <c r="U58" s="1"/>
      <c r="V58" s="1"/>
    </row>
    <row r="59" spans="2:22" x14ac:dyDescent="0.25">
      <c r="B59" s="6">
        <v>2012</v>
      </c>
      <c r="C59">
        <v>4</v>
      </c>
      <c r="D59">
        <v>4</v>
      </c>
      <c r="E59">
        <v>2</v>
      </c>
      <c r="F59">
        <v>0</v>
      </c>
      <c r="G59">
        <v>47</v>
      </c>
      <c r="T59" s="1"/>
      <c r="U59" s="1"/>
      <c r="V59" s="1"/>
    </row>
    <row r="60" spans="2:22" x14ac:dyDescent="0.25">
      <c r="B60" s="6">
        <v>2013</v>
      </c>
      <c r="C60">
        <v>1</v>
      </c>
      <c r="D60">
        <v>3</v>
      </c>
      <c r="E60">
        <v>2</v>
      </c>
      <c r="F60">
        <v>1</v>
      </c>
      <c r="G60">
        <v>54</v>
      </c>
      <c r="T60" s="1"/>
      <c r="U60" s="1"/>
      <c r="V60" s="1"/>
    </row>
    <row r="61" spans="2:22" x14ac:dyDescent="0.25">
      <c r="B61" s="6">
        <v>2014</v>
      </c>
      <c r="C61">
        <v>4</v>
      </c>
      <c r="D61">
        <v>2</v>
      </c>
      <c r="E61">
        <v>1</v>
      </c>
      <c r="F61">
        <v>0</v>
      </c>
      <c r="G61">
        <v>61</v>
      </c>
      <c r="T61" s="1"/>
      <c r="U61" s="1"/>
      <c r="V61" s="1"/>
    </row>
    <row r="62" spans="2:22" x14ac:dyDescent="0.25">
      <c r="B62" s="6">
        <v>2015</v>
      </c>
      <c r="C62">
        <v>4</v>
      </c>
      <c r="D62">
        <v>4</v>
      </c>
      <c r="E62">
        <v>1</v>
      </c>
      <c r="F62">
        <v>0</v>
      </c>
      <c r="G62">
        <v>70</v>
      </c>
      <c r="T62" s="1"/>
      <c r="U62" s="1"/>
      <c r="V62" s="1"/>
    </row>
    <row r="63" spans="2:22" x14ac:dyDescent="0.25">
      <c r="B63" s="6">
        <v>2016</v>
      </c>
      <c r="C63">
        <v>7</v>
      </c>
      <c r="D63">
        <v>1</v>
      </c>
      <c r="E63">
        <v>0</v>
      </c>
      <c r="F63">
        <v>1</v>
      </c>
      <c r="G63">
        <v>79</v>
      </c>
      <c r="T63" s="1"/>
      <c r="U63" s="1"/>
      <c r="V63" s="1"/>
    </row>
    <row r="64" spans="2:22" x14ac:dyDescent="0.25">
      <c r="B64" s="6">
        <v>2017</v>
      </c>
      <c r="C64">
        <v>8</v>
      </c>
      <c r="D64">
        <v>6</v>
      </c>
      <c r="E64">
        <v>1</v>
      </c>
      <c r="F64">
        <v>0</v>
      </c>
      <c r="G64">
        <v>94</v>
      </c>
      <c r="T64" s="1"/>
      <c r="U64" s="1"/>
      <c r="V64" s="1"/>
    </row>
    <row r="65" spans="2:22" x14ac:dyDescent="0.25">
      <c r="B65" s="6">
        <v>2018</v>
      </c>
      <c r="C65">
        <v>5</v>
      </c>
      <c r="D65">
        <v>8</v>
      </c>
      <c r="E65">
        <v>0</v>
      </c>
      <c r="F65">
        <v>0</v>
      </c>
      <c r="G65">
        <v>107</v>
      </c>
      <c r="T65" s="1"/>
      <c r="U65" s="1"/>
      <c r="V65" s="1"/>
    </row>
    <row r="66" spans="2:22" x14ac:dyDescent="0.25">
      <c r="B66" s="6">
        <v>2019</v>
      </c>
      <c r="C66">
        <v>7</v>
      </c>
      <c r="D66">
        <v>1</v>
      </c>
      <c r="E66">
        <v>0</v>
      </c>
      <c r="F66">
        <v>0</v>
      </c>
      <c r="G66">
        <v>115</v>
      </c>
      <c r="T66" s="1"/>
      <c r="U66" s="1"/>
      <c r="V66" s="1"/>
    </row>
    <row r="67" spans="2:22" x14ac:dyDescent="0.25">
      <c r="T67" s="1"/>
      <c r="U67" s="1"/>
      <c r="V67" s="1"/>
    </row>
    <row r="68" spans="2:22" x14ac:dyDescent="0.25">
      <c r="T68" s="1"/>
      <c r="U68" s="1"/>
      <c r="V68" s="1"/>
    </row>
    <row r="69" spans="2:22" x14ac:dyDescent="0.25">
      <c r="T69" s="1"/>
      <c r="U69" s="1"/>
      <c r="V69" s="1"/>
    </row>
    <row r="70" spans="2:22" x14ac:dyDescent="0.25">
      <c r="C70" s="6" t="s">
        <v>959</v>
      </c>
      <c r="D70" s="6" t="s">
        <v>960</v>
      </c>
      <c r="E70" s="6" t="s">
        <v>961</v>
      </c>
      <c r="F70" s="6" t="s">
        <v>962</v>
      </c>
      <c r="G70" s="6" t="s">
        <v>963</v>
      </c>
      <c r="H70" s="6"/>
      <c r="T70" s="1"/>
      <c r="U70" s="1"/>
      <c r="V70" s="1"/>
    </row>
    <row r="71" spans="2:22" x14ac:dyDescent="0.25">
      <c r="B71" s="6">
        <v>2003</v>
      </c>
      <c r="C71">
        <v>2</v>
      </c>
      <c r="D71">
        <v>0</v>
      </c>
      <c r="E71">
        <v>0</v>
      </c>
      <c r="F71">
        <v>2</v>
      </c>
      <c r="G71">
        <v>0</v>
      </c>
      <c r="T71" s="1"/>
      <c r="U71" s="1"/>
      <c r="V71" s="1"/>
    </row>
    <row r="72" spans="2:22" x14ac:dyDescent="0.25">
      <c r="B72" s="6">
        <v>2004</v>
      </c>
      <c r="C72">
        <v>1</v>
      </c>
      <c r="D72">
        <v>0</v>
      </c>
      <c r="E72">
        <v>0</v>
      </c>
      <c r="F72">
        <v>3</v>
      </c>
      <c r="G72">
        <v>0</v>
      </c>
      <c r="T72" s="1"/>
      <c r="U72" s="1"/>
      <c r="V72" s="1"/>
    </row>
    <row r="73" spans="2:22" x14ac:dyDescent="0.25">
      <c r="B73" s="6">
        <v>2005</v>
      </c>
      <c r="C73">
        <v>1</v>
      </c>
      <c r="D73">
        <v>1</v>
      </c>
      <c r="E73">
        <v>0</v>
      </c>
      <c r="F73">
        <v>4</v>
      </c>
      <c r="G73">
        <v>1</v>
      </c>
      <c r="T73" s="1"/>
      <c r="U73" s="1"/>
      <c r="V73" s="1"/>
    </row>
    <row r="74" spans="2:22" x14ac:dyDescent="0.25">
      <c r="B74" s="6">
        <v>2006</v>
      </c>
      <c r="C74">
        <v>3</v>
      </c>
      <c r="D74">
        <v>0</v>
      </c>
      <c r="E74">
        <v>0</v>
      </c>
      <c r="F74">
        <v>7</v>
      </c>
      <c r="G74">
        <v>1</v>
      </c>
      <c r="T74" s="1"/>
      <c r="U74" s="1"/>
      <c r="V74" s="1"/>
    </row>
    <row r="75" spans="2:22" x14ac:dyDescent="0.25">
      <c r="B75" s="6">
        <v>2007</v>
      </c>
      <c r="C75">
        <v>5</v>
      </c>
      <c r="D75">
        <v>2</v>
      </c>
      <c r="E75">
        <v>0</v>
      </c>
      <c r="F75">
        <v>12</v>
      </c>
      <c r="G75">
        <v>3</v>
      </c>
      <c r="T75" s="1"/>
      <c r="U75" s="1"/>
      <c r="V75" s="1"/>
    </row>
    <row r="76" spans="2:22" x14ac:dyDescent="0.25">
      <c r="B76" s="6">
        <v>2008</v>
      </c>
      <c r="C76">
        <v>6</v>
      </c>
      <c r="D76">
        <v>0</v>
      </c>
      <c r="E76">
        <v>1</v>
      </c>
      <c r="F76">
        <v>18</v>
      </c>
      <c r="G76">
        <v>3</v>
      </c>
      <c r="T76" s="1"/>
      <c r="U76" s="1"/>
      <c r="V76" s="1"/>
    </row>
    <row r="77" spans="2:22" x14ac:dyDescent="0.25">
      <c r="B77" s="6">
        <v>2009</v>
      </c>
      <c r="C77">
        <v>6</v>
      </c>
      <c r="D77">
        <v>0</v>
      </c>
      <c r="E77">
        <v>1</v>
      </c>
      <c r="F77">
        <v>24</v>
      </c>
      <c r="G77">
        <v>3</v>
      </c>
      <c r="T77" s="1"/>
      <c r="U77" s="1"/>
      <c r="V77" s="1"/>
    </row>
    <row r="78" spans="2:22" x14ac:dyDescent="0.25">
      <c r="B78" s="6">
        <v>2010</v>
      </c>
      <c r="C78">
        <v>3</v>
      </c>
      <c r="D78">
        <v>2</v>
      </c>
      <c r="E78">
        <v>1</v>
      </c>
      <c r="F78">
        <v>27</v>
      </c>
      <c r="G78">
        <v>5</v>
      </c>
      <c r="T78" s="1"/>
      <c r="U78" s="1"/>
      <c r="V78" s="1"/>
    </row>
    <row r="79" spans="2:22" x14ac:dyDescent="0.25">
      <c r="B79" s="6">
        <v>2011</v>
      </c>
      <c r="C79">
        <v>5</v>
      </c>
      <c r="D79">
        <v>0</v>
      </c>
      <c r="E79">
        <v>0</v>
      </c>
      <c r="F79">
        <v>32</v>
      </c>
      <c r="G79">
        <v>5</v>
      </c>
      <c r="T79" s="1"/>
      <c r="U79" s="1"/>
      <c r="V79" s="1"/>
    </row>
    <row r="80" spans="2:22" x14ac:dyDescent="0.25">
      <c r="B80" s="6">
        <v>2012</v>
      </c>
      <c r="C80">
        <v>9</v>
      </c>
      <c r="D80">
        <v>1</v>
      </c>
      <c r="E80">
        <v>0</v>
      </c>
      <c r="F80">
        <v>41</v>
      </c>
      <c r="G80">
        <v>6</v>
      </c>
      <c r="T80" s="1"/>
      <c r="U80" s="1"/>
      <c r="V80" s="1"/>
    </row>
    <row r="81" spans="2:22" x14ac:dyDescent="0.25">
      <c r="B81" s="6">
        <v>2013</v>
      </c>
      <c r="C81">
        <v>6</v>
      </c>
      <c r="D81">
        <v>1</v>
      </c>
      <c r="E81">
        <v>0</v>
      </c>
      <c r="F81">
        <v>47</v>
      </c>
      <c r="G81">
        <v>7</v>
      </c>
      <c r="T81" s="1"/>
      <c r="U81" s="1"/>
      <c r="V81" s="1"/>
    </row>
    <row r="82" spans="2:22" x14ac:dyDescent="0.25">
      <c r="B82" s="6">
        <v>2014</v>
      </c>
      <c r="C82">
        <v>7</v>
      </c>
      <c r="D82">
        <v>0</v>
      </c>
      <c r="E82">
        <v>1</v>
      </c>
      <c r="F82">
        <v>54</v>
      </c>
      <c r="G82">
        <v>7</v>
      </c>
      <c r="T82" s="1"/>
      <c r="U82" s="1"/>
      <c r="V82" s="1"/>
    </row>
    <row r="83" spans="2:22" x14ac:dyDescent="0.25">
      <c r="B83" s="6">
        <v>2015</v>
      </c>
      <c r="C83">
        <v>5</v>
      </c>
      <c r="D83">
        <v>4</v>
      </c>
      <c r="E83">
        <v>1</v>
      </c>
      <c r="F83">
        <v>59</v>
      </c>
      <c r="G83">
        <v>11</v>
      </c>
      <c r="T83" s="1"/>
      <c r="U83" s="1"/>
      <c r="V83" s="1"/>
    </row>
    <row r="84" spans="2:22" x14ac:dyDescent="0.25">
      <c r="B84" s="6">
        <v>2016</v>
      </c>
      <c r="C84">
        <v>9</v>
      </c>
      <c r="D84">
        <v>0</v>
      </c>
      <c r="E84">
        <v>0</v>
      </c>
      <c r="F84">
        <v>68</v>
      </c>
      <c r="G84">
        <v>11</v>
      </c>
      <c r="T84" s="1"/>
      <c r="U84" s="1"/>
      <c r="V84" s="1"/>
    </row>
    <row r="85" spans="2:22" x14ac:dyDescent="0.25">
      <c r="B85" s="6">
        <v>2017</v>
      </c>
      <c r="C85">
        <v>12</v>
      </c>
      <c r="D85">
        <v>3</v>
      </c>
      <c r="E85">
        <v>1</v>
      </c>
      <c r="F85">
        <v>80</v>
      </c>
      <c r="G85">
        <v>14</v>
      </c>
      <c r="T85" s="1"/>
      <c r="U85" s="1"/>
      <c r="V85" s="1"/>
    </row>
    <row r="86" spans="2:22" x14ac:dyDescent="0.25">
      <c r="B86" s="6">
        <v>2018</v>
      </c>
      <c r="C86">
        <v>12</v>
      </c>
      <c r="D86">
        <v>1</v>
      </c>
      <c r="E86">
        <v>1</v>
      </c>
      <c r="F86">
        <v>92</v>
      </c>
      <c r="G86">
        <v>15</v>
      </c>
      <c r="T86" s="1"/>
      <c r="U86" s="1"/>
      <c r="V86" s="1"/>
    </row>
    <row r="87" spans="2:22" x14ac:dyDescent="0.25">
      <c r="B87" s="6">
        <v>2019</v>
      </c>
      <c r="C87">
        <v>7</v>
      </c>
      <c r="D87">
        <v>1</v>
      </c>
      <c r="E87">
        <v>0</v>
      </c>
      <c r="F87">
        <v>99</v>
      </c>
      <c r="G87">
        <v>16</v>
      </c>
      <c r="T87" s="1"/>
      <c r="U87" s="1"/>
      <c r="V87" s="1"/>
    </row>
    <row r="88" spans="2:22" x14ac:dyDescent="0.25">
      <c r="C88">
        <f>SUM(C71:C87)</f>
        <v>99</v>
      </c>
      <c r="D88">
        <f t="shared" ref="D88:E88" si="2">SUM(D71:D87)</f>
        <v>16</v>
      </c>
      <c r="E88">
        <f t="shared" si="2"/>
        <v>7</v>
      </c>
      <c r="T88" s="1"/>
      <c r="U88" s="1"/>
      <c r="V88" s="1"/>
    </row>
    <row r="89" spans="2:22" x14ac:dyDescent="0.25">
      <c r="B89" s="1"/>
      <c r="C89" s="1"/>
      <c r="T89" s="1"/>
      <c r="U89" s="1"/>
      <c r="V89" s="1"/>
    </row>
    <row r="90" spans="2:22" x14ac:dyDescent="0.25">
      <c r="B90" s="1"/>
      <c r="C90" s="1"/>
      <c r="T90" s="1"/>
      <c r="U90" s="1"/>
      <c r="V90" s="1"/>
    </row>
    <row r="91" spans="2:22" x14ac:dyDescent="0.25">
      <c r="B91" s="1"/>
      <c r="C91" s="1"/>
      <c r="T91" s="1"/>
      <c r="U91" s="1"/>
      <c r="V91" s="1"/>
    </row>
    <row r="92" spans="2:22" x14ac:dyDescent="0.25">
      <c r="B92" s="1"/>
      <c r="C92" s="1"/>
      <c r="T92" s="1"/>
      <c r="U92" s="1"/>
      <c r="V92" s="1"/>
    </row>
    <row r="93" spans="2:22" x14ac:dyDescent="0.25">
      <c r="B93" s="1"/>
      <c r="C93" s="1"/>
      <c r="T93" s="1"/>
      <c r="U93" s="1"/>
      <c r="V93" s="1"/>
    </row>
    <row r="94" spans="2:22" x14ac:dyDescent="0.25">
      <c r="B94" s="1"/>
      <c r="C94" s="1"/>
      <c r="T94" s="1"/>
      <c r="U94" s="1"/>
      <c r="V94" s="1"/>
    </row>
    <row r="95" spans="2:22" x14ac:dyDescent="0.25">
      <c r="B95" s="1"/>
      <c r="C95" s="1"/>
    </row>
    <row r="96" spans="2:22" x14ac:dyDescent="0.25">
      <c r="B96" s="1"/>
      <c r="C96" s="1"/>
    </row>
    <row r="97" spans="2:3" x14ac:dyDescent="0.25">
      <c r="B97" s="1"/>
      <c r="C97" s="1"/>
    </row>
    <row r="98" spans="2:3" x14ac:dyDescent="0.25">
      <c r="B98" s="1"/>
      <c r="C98" s="1"/>
    </row>
    <row r="99" spans="2:3" x14ac:dyDescent="0.25">
      <c r="B99" s="1"/>
      <c r="C99" s="1"/>
    </row>
    <row r="100" spans="2:3" x14ac:dyDescent="0.25">
      <c r="B100" s="1"/>
      <c r="C100" s="1"/>
    </row>
    <row r="101" spans="2:3" x14ac:dyDescent="0.25">
      <c r="B101" s="1"/>
      <c r="C101" s="1"/>
    </row>
    <row r="102" spans="2:3" x14ac:dyDescent="0.25">
      <c r="B102" s="1"/>
      <c r="C102" s="1"/>
    </row>
    <row r="103" spans="2:3" x14ac:dyDescent="0.25">
      <c r="B103" s="1"/>
      <c r="C103" s="1"/>
    </row>
    <row r="104" spans="2:3" x14ac:dyDescent="0.25">
      <c r="B104" s="1"/>
      <c r="C104" s="1"/>
    </row>
    <row r="105" spans="2:3" x14ac:dyDescent="0.25">
      <c r="B105" s="1"/>
      <c r="C105" s="1"/>
    </row>
    <row r="106" spans="2:3" x14ac:dyDescent="0.25">
      <c r="B106" s="1"/>
      <c r="C106" s="1"/>
    </row>
    <row r="107" spans="2:3" x14ac:dyDescent="0.25">
      <c r="B107" s="1"/>
      <c r="C107" s="1"/>
    </row>
    <row r="108" spans="2:3" x14ac:dyDescent="0.25">
      <c r="B108" s="1"/>
      <c r="C108" s="1"/>
    </row>
    <row r="109" spans="2:3" x14ac:dyDescent="0.25">
      <c r="B109" s="1"/>
      <c r="C109" s="1"/>
    </row>
    <row r="110" spans="2:3" x14ac:dyDescent="0.25">
      <c r="B110" s="1"/>
      <c r="C110" s="1"/>
    </row>
    <row r="111" spans="2:3" x14ac:dyDescent="0.25">
      <c r="B111" s="1"/>
      <c r="C111" s="1"/>
    </row>
    <row r="112" spans="2:3" x14ac:dyDescent="0.25">
      <c r="B112" s="1"/>
      <c r="C112" s="1"/>
    </row>
    <row r="113" spans="2:3" x14ac:dyDescent="0.25">
      <c r="B113" s="1"/>
      <c r="C113" s="1"/>
    </row>
    <row r="114" spans="2:3" x14ac:dyDescent="0.25">
      <c r="B114" s="1"/>
      <c r="C114" s="1"/>
    </row>
    <row r="115" spans="2:3" x14ac:dyDescent="0.25">
      <c r="B115" s="1"/>
      <c r="C115" s="1"/>
    </row>
    <row r="116" spans="2:3" x14ac:dyDescent="0.25">
      <c r="B116" s="1"/>
      <c r="C116" s="1"/>
    </row>
    <row r="117" spans="2:3" x14ac:dyDescent="0.25">
      <c r="B117" s="1"/>
      <c r="C117" s="1"/>
    </row>
    <row r="118" spans="2:3" x14ac:dyDescent="0.25">
      <c r="B118" s="1"/>
      <c r="C118" s="1"/>
    </row>
    <row r="119" spans="2:3" x14ac:dyDescent="0.25">
      <c r="B119" s="1"/>
      <c r="C119" s="1"/>
    </row>
    <row r="120" spans="2:3" x14ac:dyDescent="0.25">
      <c r="B120" s="1"/>
      <c r="C120" s="1"/>
    </row>
    <row r="121" spans="2:3" x14ac:dyDescent="0.25">
      <c r="B121" s="1"/>
      <c r="C121" s="1"/>
    </row>
    <row r="122" spans="2:3" x14ac:dyDescent="0.25">
      <c r="B122" s="1"/>
      <c r="C122" s="1"/>
    </row>
    <row r="123" spans="2:3" x14ac:dyDescent="0.25">
      <c r="B123" s="1"/>
      <c r="C123" s="1"/>
    </row>
    <row r="124" spans="2:3" x14ac:dyDescent="0.25">
      <c r="B124" s="1"/>
      <c r="C124" s="1"/>
    </row>
    <row r="125" spans="2:3" x14ac:dyDescent="0.25">
      <c r="B125" s="1"/>
      <c r="C125" s="1"/>
    </row>
    <row r="126" spans="2:3" x14ac:dyDescent="0.25">
      <c r="B126" s="1"/>
      <c r="C126" s="1"/>
    </row>
    <row r="127" spans="2:3" x14ac:dyDescent="0.25">
      <c r="B127" s="1"/>
      <c r="C127" s="1"/>
    </row>
    <row r="128" spans="2:3" x14ac:dyDescent="0.25">
      <c r="B128" s="1"/>
      <c r="C128" s="1"/>
    </row>
    <row r="129" spans="2:3" x14ac:dyDescent="0.25">
      <c r="B129" s="1"/>
      <c r="C129" s="1"/>
    </row>
    <row r="130" spans="2:3" x14ac:dyDescent="0.25">
      <c r="B130" s="1"/>
      <c r="C130" s="1"/>
    </row>
    <row r="131" spans="2:3" x14ac:dyDescent="0.25">
      <c r="B131" s="1"/>
      <c r="C131" s="1"/>
    </row>
    <row r="132" spans="2:3" x14ac:dyDescent="0.25">
      <c r="B132" s="1"/>
      <c r="C132" s="1"/>
    </row>
    <row r="133" spans="2:3" x14ac:dyDescent="0.25">
      <c r="B133" s="1"/>
      <c r="C133" s="1"/>
    </row>
    <row r="134" spans="2:3" x14ac:dyDescent="0.25">
      <c r="B134" s="1"/>
      <c r="C134" s="1"/>
    </row>
    <row r="135" spans="2:3" x14ac:dyDescent="0.25">
      <c r="B135" s="1"/>
      <c r="C135" s="1"/>
    </row>
    <row r="136" spans="2:3" x14ac:dyDescent="0.25">
      <c r="B136" s="1"/>
      <c r="C136" s="1"/>
    </row>
    <row r="137" spans="2:3" x14ac:dyDescent="0.25">
      <c r="B137" s="1"/>
      <c r="C137" s="1"/>
    </row>
    <row r="138" spans="2:3" x14ac:dyDescent="0.25">
      <c r="B138" s="1"/>
      <c r="C138" s="1"/>
    </row>
    <row r="139" spans="2:3" x14ac:dyDescent="0.25">
      <c r="B139" s="1"/>
      <c r="C139" s="1"/>
    </row>
    <row r="140" spans="2:3" x14ac:dyDescent="0.25">
      <c r="B140" s="1"/>
      <c r="C140" s="1"/>
    </row>
    <row r="141" spans="2:3" x14ac:dyDescent="0.25">
      <c r="B141" s="1"/>
      <c r="C141" s="1"/>
    </row>
    <row r="142" spans="2:3" x14ac:dyDescent="0.25">
      <c r="B142" s="1"/>
      <c r="C142" s="1"/>
    </row>
    <row r="143" spans="2:3" x14ac:dyDescent="0.25">
      <c r="B143" s="1"/>
      <c r="C143" s="1"/>
    </row>
    <row r="144" spans="2:3" x14ac:dyDescent="0.25">
      <c r="B144" s="1"/>
      <c r="C144" s="1"/>
    </row>
    <row r="145" spans="2:3" x14ac:dyDescent="0.25">
      <c r="B145" s="1"/>
      <c r="C145" s="1"/>
    </row>
    <row r="146" spans="2:3" x14ac:dyDescent="0.25">
      <c r="B146" s="1"/>
      <c r="C146" s="1"/>
    </row>
    <row r="147" spans="2:3" x14ac:dyDescent="0.25">
      <c r="B147" s="1"/>
      <c r="C147" s="1"/>
    </row>
    <row r="148" spans="2:3" x14ac:dyDescent="0.25">
      <c r="B148" s="1"/>
      <c r="C148" s="1"/>
    </row>
    <row r="149" spans="2:3" x14ac:dyDescent="0.25">
      <c r="B149" s="1"/>
      <c r="C149" s="1"/>
    </row>
    <row r="150" spans="2:3" x14ac:dyDescent="0.25">
      <c r="B150" s="1"/>
      <c r="C150" s="1"/>
    </row>
    <row r="151" spans="2:3" x14ac:dyDescent="0.25">
      <c r="B151" s="1"/>
      <c r="C151" s="1"/>
    </row>
    <row r="152" spans="2:3" x14ac:dyDescent="0.25">
      <c r="B152" s="1"/>
      <c r="C152" s="1"/>
    </row>
    <row r="153" spans="2:3" x14ac:dyDescent="0.25">
      <c r="B153" s="1"/>
      <c r="C153" s="1"/>
    </row>
    <row r="154" spans="2:3" x14ac:dyDescent="0.25">
      <c r="B154" s="1"/>
      <c r="C154" s="1"/>
    </row>
    <row r="155" spans="2:3" x14ac:dyDescent="0.25">
      <c r="B155" s="1"/>
      <c r="C155" s="1"/>
    </row>
    <row r="156" spans="2:3" x14ac:dyDescent="0.25">
      <c r="B156" s="1"/>
      <c r="C156" s="1"/>
    </row>
    <row r="157" spans="2:3" x14ac:dyDescent="0.25">
      <c r="B157" s="1"/>
      <c r="C157" s="1"/>
    </row>
    <row r="158" spans="2:3" x14ac:dyDescent="0.25">
      <c r="B158" s="1"/>
      <c r="C158" s="1"/>
    </row>
    <row r="159" spans="2:3" x14ac:dyDescent="0.25">
      <c r="B159" s="1"/>
      <c r="C159" s="1"/>
    </row>
    <row r="160" spans="2:3" x14ac:dyDescent="0.25">
      <c r="B160" s="1"/>
      <c r="C160" s="1"/>
    </row>
    <row r="161" spans="2:3" x14ac:dyDescent="0.25">
      <c r="B161" s="1"/>
      <c r="C161" s="1"/>
    </row>
    <row r="162" spans="2:3" x14ac:dyDescent="0.25">
      <c r="B162" s="1"/>
      <c r="C162" s="1"/>
    </row>
    <row r="163" spans="2:3" x14ac:dyDescent="0.25">
      <c r="B163" s="1"/>
      <c r="C163" s="1"/>
    </row>
    <row r="164" spans="2:3" x14ac:dyDescent="0.25">
      <c r="B164" s="1"/>
      <c r="C164" s="1"/>
    </row>
    <row r="165" spans="2:3" x14ac:dyDescent="0.25">
      <c r="B165" s="1"/>
      <c r="C165" s="1"/>
    </row>
    <row r="166" spans="2:3" x14ac:dyDescent="0.25">
      <c r="B166" s="1"/>
      <c r="C166" s="1"/>
    </row>
    <row r="167" spans="2:3" x14ac:dyDescent="0.25">
      <c r="B167" s="1"/>
      <c r="C167" s="1"/>
    </row>
    <row r="168" spans="2:3" x14ac:dyDescent="0.25">
      <c r="B168" s="1"/>
      <c r="C168" s="1"/>
    </row>
  </sheetData>
  <pageMargins left="0.7" right="0.7" top="0.75" bottom="0.75" header="0.3" footer="0.3"/>
  <pageSetup orientation="portrait" r:id="rId1"/>
  <ignoredErrors>
    <ignoredError sqref="G3 G4:G22" formulaRange="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0BD6D-8362-4EF2-9F29-CFF7885F282A}">
  <dimension ref="B1:C83"/>
  <sheetViews>
    <sheetView workbookViewId="0">
      <selection activeCell="B4" sqref="B4"/>
    </sheetView>
  </sheetViews>
  <sheetFormatPr defaultRowHeight="15" x14ac:dyDescent="0.25"/>
  <cols>
    <col min="2" max="2" width="101.28515625" style="4" customWidth="1"/>
    <col min="3" max="3" width="11.28515625" customWidth="1"/>
  </cols>
  <sheetData>
    <row r="1" spans="2:3" x14ac:dyDescent="0.25">
      <c r="B1" s="8" t="s">
        <v>8</v>
      </c>
      <c r="C1" s="7" t="s">
        <v>569</v>
      </c>
    </row>
    <row r="2" spans="2:3" x14ac:dyDescent="0.25">
      <c r="B2" s="4" t="s">
        <v>23</v>
      </c>
      <c r="C2">
        <v>9</v>
      </c>
    </row>
    <row r="3" spans="2:3" x14ac:dyDescent="0.25">
      <c r="B3" s="4" t="s">
        <v>138</v>
      </c>
      <c r="C3">
        <v>8</v>
      </c>
    </row>
    <row r="4" spans="2:3" x14ac:dyDescent="0.25">
      <c r="B4" s="4" t="s">
        <v>350</v>
      </c>
      <c r="C4">
        <v>6</v>
      </c>
    </row>
    <row r="5" spans="2:3" x14ac:dyDescent="0.25">
      <c r="B5" s="4" t="s">
        <v>375</v>
      </c>
      <c r="C5">
        <v>4</v>
      </c>
    </row>
    <row r="6" spans="2:3" x14ac:dyDescent="0.25">
      <c r="B6" s="4" t="s">
        <v>146</v>
      </c>
      <c r="C6">
        <v>4</v>
      </c>
    </row>
    <row r="7" spans="2:3" x14ac:dyDescent="0.25">
      <c r="B7" s="4" t="s">
        <v>115</v>
      </c>
      <c r="C7">
        <v>4</v>
      </c>
    </row>
    <row r="8" spans="2:3" x14ac:dyDescent="0.25">
      <c r="B8" s="4" t="s">
        <v>232</v>
      </c>
      <c r="C8">
        <v>3</v>
      </c>
    </row>
    <row r="9" spans="2:3" x14ac:dyDescent="0.25">
      <c r="B9" s="4" t="s">
        <v>422</v>
      </c>
      <c r="C9">
        <v>3</v>
      </c>
    </row>
    <row r="10" spans="2:3" x14ac:dyDescent="0.25">
      <c r="B10" s="4" t="s">
        <v>313</v>
      </c>
      <c r="C10">
        <v>2</v>
      </c>
    </row>
    <row r="11" spans="2:3" x14ac:dyDescent="0.25">
      <c r="B11" s="4" t="s">
        <v>1354</v>
      </c>
      <c r="C11">
        <v>2</v>
      </c>
    </row>
    <row r="12" spans="2:3" x14ac:dyDescent="0.25">
      <c r="B12" s="4" t="s">
        <v>293</v>
      </c>
      <c r="C12">
        <v>2</v>
      </c>
    </row>
    <row r="13" spans="2:3" x14ac:dyDescent="0.25">
      <c r="B13" s="4" t="s">
        <v>326</v>
      </c>
      <c r="C13">
        <v>2</v>
      </c>
    </row>
    <row r="14" spans="2:3" x14ac:dyDescent="0.25">
      <c r="B14" s="4" t="s">
        <v>409</v>
      </c>
      <c r="C14">
        <v>2</v>
      </c>
    </row>
    <row r="15" spans="2:3" x14ac:dyDescent="0.25">
      <c r="B15" s="4" t="s">
        <v>506</v>
      </c>
      <c r="C15">
        <v>2</v>
      </c>
    </row>
    <row r="16" spans="2:3" x14ac:dyDescent="0.25">
      <c r="B16" s="1" t="s">
        <v>1095</v>
      </c>
      <c r="C16">
        <v>2</v>
      </c>
    </row>
    <row r="17" spans="2:3" x14ac:dyDescent="0.25">
      <c r="B17" s="4" t="s">
        <v>558</v>
      </c>
      <c r="C17">
        <v>2</v>
      </c>
    </row>
    <row r="18" spans="2:3" x14ac:dyDescent="0.25">
      <c r="B18" s="4" t="s">
        <v>1345</v>
      </c>
      <c r="C18">
        <v>1</v>
      </c>
    </row>
    <row r="19" spans="2:3" x14ac:dyDescent="0.25">
      <c r="B19" s="4" t="s">
        <v>344</v>
      </c>
      <c r="C19">
        <v>1</v>
      </c>
    </row>
    <row r="20" spans="2:3" x14ac:dyDescent="0.25">
      <c r="B20" s="4" t="s">
        <v>336</v>
      </c>
      <c r="C20">
        <v>1</v>
      </c>
    </row>
    <row r="21" spans="2:3" x14ac:dyDescent="0.25">
      <c r="B21" s="4" t="s">
        <v>271</v>
      </c>
      <c r="C21">
        <v>1</v>
      </c>
    </row>
    <row r="22" spans="2:3" x14ac:dyDescent="0.25">
      <c r="B22" s="4" t="s">
        <v>306</v>
      </c>
      <c r="C22">
        <v>1</v>
      </c>
    </row>
    <row r="23" spans="2:3" x14ac:dyDescent="0.25">
      <c r="B23" s="4" t="s">
        <v>1356</v>
      </c>
      <c r="C23">
        <v>1</v>
      </c>
    </row>
    <row r="24" spans="2:3" x14ac:dyDescent="0.25">
      <c r="B24" s="4" t="s">
        <v>1357</v>
      </c>
      <c r="C24">
        <v>1</v>
      </c>
    </row>
    <row r="25" spans="2:3" x14ac:dyDescent="0.25">
      <c r="B25" s="4" t="s">
        <v>258</v>
      </c>
      <c r="C25">
        <v>1</v>
      </c>
    </row>
    <row r="26" spans="2:3" x14ac:dyDescent="0.25">
      <c r="B26" s="4" t="s">
        <v>274</v>
      </c>
      <c r="C26">
        <v>1</v>
      </c>
    </row>
    <row r="27" spans="2:3" x14ac:dyDescent="0.25">
      <c r="B27" s="1" t="s">
        <v>1174</v>
      </c>
      <c r="C27">
        <v>1</v>
      </c>
    </row>
    <row r="28" spans="2:3" x14ac:dyDescent="0.25">
      <c r="B28" s="1" t="s">
        <v>1319</v>
      </c>
      <c r="C28">
        <v>1</v>
      </c>
    </row>
    <row r="29" spans="2:3" x14ac:dyDescent="0.25">
      <c r="B29" s="4" t="s">
        <v>554</v>
      </c>
      <c r="C29">
        <v>1</v>
      </c>
    </row>
    <row r="30" spans="2:3" x14ac:dyDescent="0.25">
      <c r="B30" s="1" t="s">
        <v>1043</v>
      </c>
      <c r="C30">
        <v>1</v>
      </c>
    </row>
    <row r="31" spans="2:3" x14ac:dyDescent="0.25">
      <c r="B31" s="4" t="s">
        <v>400</v>
      </c>
      <c r="C31">
        <v>1</v>
      </c>
    </row>
    <row r="32" spans="2:3" x14ac:dyDescent="0.25">
      <c r="B32" s="4" t="s">
        <v>1342</v>
      </c>
      <c r="C32">
        <v>1</v>
      </c>
    </row>
    <row r="33" spans="2:3" x14ac:dyDescent="0.25">
      <c r="B33" s="4" t="s">
        <v>416</v>
      </c>
      <c r="C33">
        <v>1</v>
      </c>
    </row>
    <row r="34" spans="2:3" x14ac:dyDescent="0.25">
      <c r="B34" s="4" t="s">
        <v>366</v>
      </c>
      <c r="C34">
        <v>1</v>
      </c>
    </row>
    <row r="35" spans="2:3" x14ac:dyDescent="0.25">
      <c r="B35" s="4" t="s">
        <v>102</v>
      </c>
      <c r="C35">
        <v>1</v>
      </c>
    </row>
    <row r="36" spans="2:3" x14ac:dyDescent="0.25">
      <c r="B36" s="4" t="s">
        <v>301</v>
      </c>
      <c r="C36">
        <v>1</v>
      </c>
    </row>
    <row r="37" spans="2:3" x14ac:dyDescent="0.25">
      <c r="B37" s="4" t="s">
        <v>1344</v>
      </c>
      <c r="C37">
        <v>1</v>
      </c>
    </row>
    <row r="38" spans="2:3" x14ac:dyDescent="0.25">
      <c r="B38" s="4" t="s">
        <v>1346</v>
      </c>
      <c r="C38">
        <v>1</v>
      </c>
    </row>
    <row r="39" spans="2:3" x14ac:dyDescent="0.25">
      <c r="B39" s="4" t="s">
        <v>212</v>
      </c>
      <c r="C39">
        <v>1</v>
      </c>
    </row>
    <row r="40" spans="2:3" x14ac:dyDescent="0.25">
      <c r="B40" s="4" t="s">
        <v>203</v>
      </c>
      <c r="C40">
        <v>1</v>
      </c>
    </row>
    <row r="41" spans="2:3" x14ac:dyDescent="0.25">
      <c r="B41" s="4" t="s">
        <v>249</v>
      </c>
      <c r="C41">
        <v>1</v>
      </c>
    </row>
    <row r="42" spans="2:3" x14ac:dyDescent="0.25">
      <c r="B42" s="1" t="s">
        <v>1215</v>
      </c>
      <c r="C42">
        <v>1</v>
      </c>
    </row>
    <row r="43" spans="2:3" x14ac:dyDescent="0.25">
      <c r="B43" s="4" t="s">
        <v>1233</v>
      </c>
      <c r="C43">
        <v>1</v>
      </c>
    </row>
    <row r="44" spans="2:3" x14ac:dyDescent="0.25">
      <c r="B44" s="4" t="s">
        <v>1349</v>
      </c>
      <c r="C44">
        <v>1</v>
      </c>
    </row>
    <row r="45" spans="2:3" x14ac:dyDescent="0.25">
      <c r="B45" s="4" t="s">
        <v>1350</v>
      </c>
      <c r="C45">
        <v>1</v>
      </c>
    </row>
    <row r="46" spans="2:3" x14ac:dyDescent="0.25">
      <c r="B46" s="4" t="s">
        <v>1352</v>
      </c>
      <c r="C46">
        <v>1</v>
      </c>
    </row>
    <row r="47" spans="2:3" x14ac:dyDescent="0.25">
      <c r="B47" s="4" t="s">
        <v>224</v>
      </c>
      <c r="C47">
        <v>1</v>
      </c>
    </row>
    <row r="48" spans="2:3" x14ac:dyDescent="0.25">
      <c r="B48" s="4" t="s">
        <v>1358</v>
      </c>
      <c r="C48">
        <v>1</v>
      </c>
    </row>
    <row r="49" spans="2:3" x14ac:dyDescent="0.25">
      <c r="B49" s="4" t="s">
        <v>108</v>
      </c>
      <c r="C49">
        <v>1</v>
      </c>
    </row>
    <row r="50" spans="2:3" x14ac:dyDescent="0.25">
      <c r="B50" s="1" t="s">
        <v>1057</v>
      </c>
      <c r="C50">
        <v>1</v>
      </c>
    </row>
    <row r="51" spans="2:3" x14ac:dyDescent="0.25">
      <c r="B51" s="1" t="s">
        <v>1327</v>
      </c>
      <c r="C51">
        <v>1</v>
      </c>
    </row>
    <row r="52" spans="2:3" x14ac:dyDescent="0.25">
      <c r="B52" s="1" t="s">
        <v>1273</v>
      </c>
      <c r="C52">
        <v>1</v>
      </c>
    </row>
    <row r="53" spans="2:3" x14ac:dyDescent="0.25">
      <c r="B53" s="1" t="s">
        <v>1304</v>
      </c>
      <c r="C53">
        <v>1</v>
      </c>
    </row>
    <row r="54" spans="2:3" x14ac:dyDescent="0.25">
      <c r="B54" s="1" t="s">
        <v>1165</v>
      </c>
      <c r="C54">
        <v>1</v>
      </c>
    </row>
    <row r="55" spans="2:3" x14ac:dyDescent="0.25">
      <c r="B55" s="1" t="s">
        <v>1205</v>
      </c>
      <c r="C55">
        <v>1</v>
      </c>
    </row>
    <row r="56" spans="2:3" x14ac:dyDescent="0.25">
      <c r="B56" s="4" t="s">
        <v>531</v>
      </c>
      <c r="C56">
        <v>1</v>
      </c>
    </row>
    <row r="57" spans="2:3" x14ac:dyDescent="0.25">
      <c r="B57" s="1" t="s">
        <v>1348</v>
      </c>
      <c r="C57">
        <v>1</v>
      </c>
    </row>
    <row r="58" spans="2:3" x14ac:dyDescent="0.25">
      <c r="B58" s="1" t="s">
        <v>1190</v>
      </c>
      <c r="C58">
        <v>1</v>
      </c>
    </row>
    <row r="59" spans="2:3" x14ac:dyDescent="0.25">
      <c r="B59" s="1" t="s">
        <v>1101</v>
      </c>
      <c r="C59">
        <v>1</v>
      </c>
    </row>
    <row r="60" spans="2:3" x14ac:dyDescent="0.25">
      <c r="B60" s="4" t="s">
        <v>519</v>
      </c>
      <c r="C60">
        <v>1</v>
      </c>
    </row>
    <row r="61" spans="2:3" x14ac:dyDescent="0.25">
      <c r="B61" s="4" t="s">
        <v>542</v>
      </c>
      <c r="C61">
        <v>1</v>
      </c>
    </row>
    <row r="62" spans="2:3" x14ac:dyDescent="0.25">
      <c r="B62" s="4" t="s">
        <v>527</v>
      </c>
      <c r="C62">
        <v>1</v>
      </c>
    </row>
    <row r="63" spans="2:3" x14ac:dyDescent="0.25">
      <c r="B63" s="4" t="s">
        <v>513</v>
      </c>
      <c r="C63">
        <v>1</v>
      </c>
    </row>
    <row r="64" spans="2:3" x14ac:dyDescent="0.25">
      <c r="B64" s="4" t="s">
        <v>471</v>
      </c>
      <c r="C64">
        <v>1</v>
      </c>
    </row>
    <row r="65" spans="2:3" x14ac:dyDescent="0.25">
      <c r="B65" s="4" t="s">
        <v>1343</v>
      </c>
      <c r="C65">
        <v>1</v>
      </c>
    </row>
    <row r="66" spans="2:3" x14ac:dyDescent="0.25">
      <c r="B66" s="4" t="s">
        <v>486</v>
      </c>
      <c r="C66">
        <v>1</v>
      </c>
    </row>
    <row r="67" spans="2:3" x14ac:dyDescent="0.25">
      <c r="B67" s="4" t="s">
        <v>429</v>
      </c>
      <c r="C67">
        <v>1</v>
      </c>
    </row>
    <row r="68" spans="2:3" x14ac:dyDescent="0.25">
      <c r="B68" s="4" t="s">
        <v>450</v>
      </c>
      <c r="C68">
        <v>1</v>
      </c>
    </row>
    <row r="69" spans="2:3" x14ac:dyDescent="0.25">
      <c r="B69" s="4" t="s">
        <v>1347</v>
      </c>
      <c r="C69">
        <v>1</v>
      </c>
    </row>
    <row r="70" spans="2:3" x14ac:dyDescent="0.25">
      <c r="B70" s="4" t="s">
        <v>500</v>
      </c>
      <c r="C70">
        <v>1</v>
      </c>
    </row>
    <row r="71" spans="2:3" x14ac:dyDescent="0.25">
      <c r="B71" s="4" t="s">
        <v>491</v>
      </c>
      <c r="C71">
        <v>1</v>
      </c>
    </row>
    <row r="72" spans="2:3" x14ac:dyDescent="0.25">
      <c r="B72" s="4" t="s">
        <v>1351</v>
      </c>
      <c r="C72">
        <v>1</v>
      </c>
    </row>
    <row r="73" spans="2:3" x14ac:dyDescent="0.25">
      <c r="B73" s="4" t="s">
        <v>1353</v>
      </c>
      <c r="C73">
        <v>1</v>
      </c>
    </row>
    <row r="74" spans="2:3" x14ac:dyDescent="0.25">
      <c r="B74" s="4" t="s">
        <v>437</v>
      </c>
      <c r="C74">
        <v>1</v>
      </c>
    </row>
    <row r="75" spans="2:3" x14ac:dyDescent="0.25">
      <c r="B75" s="4" t="s">
        <v>1355</v>
      </c>
      <c r="C75">
        <v>1</v>
      </c>
    </row>
    <row r="76" spans="2:3" x14ac:dyDescent="0.25">
      <c r="B76" s="4" t="s">
        <v>457</v>
      </c>
      <c r="C76">
        <v>1</v>
      </c>
    </row>
    <row r="77" spans="2:3" x14ac:dyDescent="0.25">
      <c r="B77" s="4" t="s">
        <v>446</v>
      </c>
      <c r="C77">
        <v>1</v>
      </c>
    </row>
    <row r="78" spans="2:3" x14ac:dyDescent="0.25">
      <c r="B78" s="4" t="s">
        <v>479</v>
      </c>
      <c r="C78">
        <v>1</v>
      </c>
    </row>
    <row r="79" spans="2:3" x14ac:dyDescent="0.25">
      <c r="B79" s="4" t="s">
        <v>534</v>
      </c>
      <c r="C79">
        <v>1</v>
      </c>
    </row>
    <row r="80" spans="2:3" x14ac:dyDescent="0.25">
      <c r="B80" s="4" t="s">
        <v>522</v>
      </c>
      <c r="C80">
        <v>1</v>
      </c>
    </row>
    <row r="81" spans="2:3" x14ac:dyDescent="0.25">
      <c r="B81" s="1" t="s">
        <v>1336</v>
      </c>
      <c r="C81">
        <v>1</v>
      </c>
    </row>
    <row r="82" spans="2:3" x14ac:dyDescent="0.25">
      <c r="B82" s="1" t="s">
        <v>547</v>
      </c>
      <c r="C82">
        <v>1</v>
      </c>
    </row>
    <row r="83" spans="2:3" x14ac:dyDescent="0.25">
      <c r="C83">
        <f>SUM(C2:C82)</f>
        <v>122</v>
      </c>
    </row>
  </sheetData>
  <sortState xmlns:xlrd2="http://schemas.microsoft.com/office/spreadsheetml/2017/richdata2" ref="B2:C82">
    <sortCondition descending="1" ref="C2:C8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5ECE3-4373-42B0-B5B6-DFB0D4DF3352}">
  <dimension ref="B2:R157"/>
  <sheetViews>
    <sheetView workbookViewId="0">
      <selection activeCell="Q35" sqref="Q35"/>
    </sheetView>
  </sheetViews>
  <sheetFormatPr defaultRowHeight="15" x14ac:dyDescent="0.25"/>
  <cols>
    <col min="2" max="2" width="24.85546875" customWidth="1"/>
    <col min="4" max="4" width="58.42578125" customWidth="1"/>
    <col min="15" max="15" width="45.28515625" customWidth="1"/>
    <col min="18" max="18" width="10.140625" customWidth="1"/>
  </cols>
  <sheetData>
    <row r="2" spans="2:18" x14ac:dyDescent="0.25">
      <c r="B2" s="7" t="s">
        <v>9</v>
      </c>
      <c r="C2" s="7" t="s">
        <v>570</v>
      </c>
      <c r="P2" t="s">
        <v>38</v>
      </c>
      <c r="Q2" t="s">
        <v>74</v>
      </c>
      <c r="R2" s="1" t="s">
        <v>28</v>
      </c>
    </row>
    <row r="3" spans="2:18" x14ac:dyDescent="0.25">
      <c r="B3" t="s">
        <v>956</v>
      </c>
      <c r="C3">
        <v>100</v>
      </c>
      <c r="O3" s="9" t="s">
        <v>575</v>
      </c>
      <c r="P3">
        <v>1</v>
      </c>
      <c r="Q3">
        <v>0</v>
      </c>
      <c r="R3">
        <v>0</v>
      </c>
    </row>
    <row r="4" spans="2:18" x14ac:dyDescent="0.25">
      <c r="B4" t="s">
        <v>957</v>
      </c>
      <c r="C4">
        <v>15</v>
      </c>
      <c r="O4" s="9" t="s">
        <v>578</v>
      </c>
      <c r="P4">
        <v>1</v>
      </c>
      <c r="Q4">
        <v>0</v>
      </c>
      <c r="R4">
        <v>0</v>
      </c>
    </row>
    <row r="5" spans="2:18" x14ac:dyDescent="0.25">
      <c r="B5" s="1" t="s">
        <v>28</v>
      </c>
      <c r="C5">
        <v>7</v>
      </c>
      <c r="O5" s="9" t="s">
        <v>583</v>
      </c>
      <c r="P5">
        <v>1</v>
      </c>
      <c r="Q5">
        <v>0</v>
      </c>
      <c r="R5">
        <v>0</v>
      </c>
    </row>
    <row r="6" spans="2:18" x14ac:dyDescent="0.25">
      <c r="O6" s="9" t="s">
        <v>584</v>
      </c>
      <c r="P6">
        <v>1</v>
      </c>
      <c r="Q6">
        <v>0</v>
      </c>
      <c r="R6">
        <v>0</v>
      </c>
    </row>
    <row r="7" spans="2:18" x14ac:dyDescent="0.25">
      <c r="O7" s="9" t="s">
        <v>576</v>
      </c>
      <c r="P7">
        <v>1</v>
      </c>
      <c r="Q7">
        <v>1</v>
      </c>
      <c r="R7">
        <v>0</v>
      </c>
    </row>
    <row r="8" spans="2:18" x14ac:dyDescent="0.25">
      <c r="O8" s="9" t="s">
        <v>582</v>
      </c>
      <c r="P8">
        <v>2</v>
      </c>
      <c r="Q8">
        <v>0</v>
      </c>
      <c r="R8">
        <v>0</v>
      </c>
    </row>
    <row r="9" spans="2:18" x14ac:dyDescent="0.25">
      <c r="O9" s="9" t="s">
        <v>574</v>
      </c>
      <c r="P9">
        <v>2</v>
      </c>
      <c r="Q9">
        <v>0</v>
      </c>
      <c r="R9">
        <v>0</v>
      </c>
    </row>
    <row r="10" spans="2:18" x14ac:dyDescent="0.25">
      <c r="O10" s="9" t="s">
        <v>579</v>
      </c>
      <c r="P10">
        <v>2</v>
      </c>
      <c r="Q10">
        <v>0</v>
      </c>
      <c r="R10">
        <v>0</v>
      </c>
    </row>
    <row r="11" spans="2:18" x14ac:dyDescent="0.25">
      <c r="O11" s="9" t="s">
        <v>581</v>
      </c>
      <c r="P11">
        <v>2</v>
      </c>
      <c r="Q11">
        <v>0</v>
      </c>
      <c r="R11">
        <v>1</v>
      </c>
    </row>
    <row r="12" spans="2:18" x14ac:dyDescent="0.25">
      <c r="O12" s="9" t="s">
        <v>577</v>
      </c>
      <c r="P12">
        <v>3</v>
      </c>
      <c r="Q12">
        <v>0</v>
      </c>
      <c r="R12">
        <v>0</v>
      </c>
    </row>
    <row r="13" spans="2:18" x14ac:dyDescent="0.25">
      <c r="O13" s="9" t="s">
        <v>580</v>
      </c>
      <c r="P13">
        <v>4</v>
      </c>
      <c r="Q13">
        <v>0</v>
      </c>
      <c r="R13">
        <v>0</v>
      </c>
    </row>
    <row r="14" spans="2:18" x14ac:dyDescent="0.25">
      <c r="O14" s="9" t="s">
        <v>585</v>
      </c>
      <c r="P14">
        <v>7</v>
      </c>
      <c r="Q14">
        <v>1</v>
      </c>
      <c r="R14">
        <v>0</v>
      </c>
    </row>
    <row r="15" spans="2:18" x14ac:dyDescent="0.25">
      <c r="O15" t="s">
        <v>573</v>
      </c>
      <c r="P15">
        <v>9</v>
      </c>
      <c r="Q15">
        <v>0</v>
      </c>
      <c r="R15">
        <v>1</v>
      </c>
    </row>
    <row r="16" spans="2:18" x14ac:dyDescent="0.25">
      <c r="O16" s="1" t="s">
        <v>62</v>
      </c>
      <c r="P16">
        <v>43</v>
      </c>
      <c r="Q16">
        <v>9</v>
      </c>
      <c r="R16">
        <v>3</v>
      </c>
    </row>
    <row r="18" spans="16:18" x14ac:dyDescent="0.25">
      <c r="P18" t="s">
        <v>1359</v>
      </c>
    </row>
    <row r="32" spans="16:18" x14ac:dyDescent="0.25">
      <c r="P32" t="s">
        <v>959</v>
      </c>
      <c r="Q32" t="s">
        <v>960</v>
      </c>
      <c r="R32" s="1" t="s">
        <v>28</v>
      </c>
    </row>
    <row r="33" spans="3:18" x14ac:dyDescent="0.25">
      <c r="O33" t="s">
        <v>586</v>
      </c>
      <c r="P33">
        <v>30</v>
      </c>
      <c r="Q33">
        <v>2</v>
      </c>
      <c r="R33">
        <v>2</v>
      </c>
    </row>
    <row r="34" spans="3:18" x14ac:dyDescent="0.25">
      <c r="O34" s="1" t="s">
        <v>62</v>
      </c>
      <c r="P34">
        <v>70</v>
      </c>
      <c r="Q34">
        <v>13</v>
      </c>
      <c r="R34">
        <v>5</v>
      </c>
    </row>
    <row r="36" spans="3:18" ht="30" x14ac:dyDescent="0.25">
      <c r="C36" s="1" t="s">
        <v>28</v>
      </c>
      <c r="D36" s="1" t="s">
        <v>1011</v>
      </c>
      <c r="E36" t="str">
        <f>C36&amp;" "&amp;D36</f>
        <v>TCG &amp; TCP Automotive (Delphi Automotive Systems Clutch Position Controller (CPC) and Flap Position Controller (FPC))</v>
      </c>
    </row>
    <row r="37" spans="3:18" ht="30" x14ac:dyDescent="0.25">
      <c r="C37" s="1" t="s">
        <v>38</v>
      </c>
      <c r="D37" s="1" t="s">
        <v>56</v>
      </c>
      <c r="E37" t="str">
        <f t="shared" ref="E37:E100" si="0">C37&amp;" "&amp;D37</f>
        <v>TCG Avionic (Thales Airborne System,
weapon systems)</v>
      </c>
    </row>
    <row r="38" spans="3:18" ht="45" x14ac:dyDescent="0.25">
      <c r="C38" s="1" t="s">
        <v>38</v>
      </c>
      <c r="D38" s="1" t="s">
        <v>536</v>
      </c>
      <c r="E38" t="str">
        <f t="shared" si="0"/>
        <v>TCG Agriculture (CLAAS Self-propelled Forage Harvester electronic control unit),
Tourism (Isik Touristik tourist services web portal)</v>
      </c>
    </row>
    <row r="39" spans="3:18" x14ac:dyDescent="0.25">
      <c r="C39" s="1" t="s">
        <v>38</v>
      </c>
      <c r="D39" s="1" t="s">
        <v>62</v>
      </c>
      <c r="E39" t="str">
        <f t="shared" si="0"/>
        <v>TCG Not specific</v>
      </c>
    </row>
    <row r="40" spans="3:18" ht="30" x14ac:dyDescent="0.25">
      <c r="C40" s="1" t="s">
        <v>38</v>
      </c>
      <c r="D40" s="1" t="s">
        <v>240</v>
      </c>
      <c r="E40" t="str">
        <f t="shared" si="0"/>
        <v>TCG Not specific
(burglar alarm system)</v>
      </c>
    </row>
    <row r="41" spans="3:18" x14ac:dyDescent="0.25">
      <c r="C41" s="1" t="s">
        <v>74</v>
      </c>
      <c r="D41" s="1" t="s">
        <v>62</v>
      </c>
      <c r="E41" t="str">
        <f t="shared" si="0"/>
        <v>TCP Not specific</v>
      </c>
    </row>
    <row r="42" spans="3:18" x14ac:dyDescent="0.25">
      <c r="C42" s="1" t="s">
        <v>38</v>
      </c>
      <c r="D42" s="1" t="s">
        <v>62</v>
      </c>
      <c r="E42" t="str">
        <f t="shared" si="0"/>
        <v>TCG Not specific</v>
      </c>
    </row>
    <row r="43" spans="3:18" x14ac:dyDescent="0.25">
      <c r="C43" s="1" t="s">
        <v>38</v>
      </c>
      <c r="D43" s="1" t="s">
        <v>87</v>
      </c>
      <c r="E43" t="str">
        <f t="shared" si="0"/>
        <v>TCG Not specific (Access control policy specification framework)</v>
      </c>
    </row>
    <row r="44" spans="3:18" x14ac:dyDescent="0.25">
      <c r="C44" s="1" t="s">
        <v>38</v>
      </c>
      <c r="D44" s="1" t="s">
        <v>62</v>
      </c>
      <c r="E44" t="str">
        <f t="shared" si="0"/>
        <v>TCG Not specific</v>
      </c>
    </row>
    <row r="45" spans="3:18" x14ac:dyDescent="0.25">
      <c r="C45" s="1" t="s">
        <v>38</v>
      </c>
      <c r="D45" s="1" t="s">
        <v>62</v>
      </c>
      <c r="E45" t="str">
        <f t="shared" si="0"/>
        <v>TCG Not specific</v>
      </c>
    </row>
    <row r="46" spans="3:18" x14ac:dyDescent="0.25">
      <c r="C46" s="1" t="s">
        <v>38</v>
      </c>
      <c r="D46" s="1" t="s">
        <v>62</v>
      </c>
      <c r="E46" t="str">
        <f t="shared" si="0"/>
        <v>TCG Not specific</v>
      </c>
    </row>
    <row r="47" spans="3:18" ht="30" x14ac:dyDescent="0.25">
      <c r="C47" s="1" t="s">
        <v>38</v>
      </c>
      <c r="D47" s="1" t="s">
        <v>241</v>
      </c>
      <c r="E47" t="str">
        <f t="shared" si="0"/>
        <v>TCG Not specific
(library management system, ATM)</v>
      </c>
    </row>
    <row r="48" spans="3:18" x14ac:dyDescent="0.25">
      <c r="C48" s="1" t="s">
        <v>38</v>
      </c>
      <c r="D48" s="1" t="s">
        <v>62</v>
      </c>
      <c r="E48" t="str">
        <f t="shared" si="0"/>
        <v>TCG Not specific</v>
      </c>
    </row>
    <row r="49" spans="3:5" x14ac:dyDescent="0.25">
      <c r="C49" s="1" t="s">
        <v>38</v>
      </c>
      <c r="D49" s="1" t="s">
        <v>62</v>
      </c>
      <c r="E49" t="str">
        <f t="shared" si="0"/>
        <v>TCG Not specific</v>
      </c>
    </row>
    <row r="50" spans="3:5" ht="30" x14ac:dyDescent="0.25">
      <c r="C50" s="1" t="s">
        <v>38</v>
      </c>
      <c r="D50" s="1" t="s">
        <v>242</v>
      </c>
      <c r="E50" t="str">
        <f t="shared" si="0"/>
        <v>TCG Not specific
(Ice cream vending machine)</v>
      </c>
    </row>
    <row r="51" spans="3:5" x14ac:dyDescent="0.25">
      <c r="C51" s="1" t="s">
        <v>38</v>
      </c>
      <c r="D51" s="1" t="s">
        <v>243</v>
      </c>
      <c r="E51" t="str">
        <f t="shared" si="0"/>
        <v>TCG Consumer electronic (Vestel washing machine)</v>
      </c>
    </row>
    <row r="52" spans="3:5" ht="30" x14ac:dyDescent="0.25">
      <c r="C52" s="1" t="s">
        <v>38</v>
      </c>
      <c r="D52" s="1" t="s">
        <v>151</v>
      </c>
      <c r="E52" t="str">
        <f t="shared" si="0"/>
        <v>TCG Management (AspectOptima, aspect-oriented SPL for transactional management)</v>
      </c>
    </row>
    <row r="53" spans="3:5" x14ac:dyDescent="0.25">
      <c r="C53" s="1" t="s">
        <v>38</v>
      </c>
      <c r="D53" s="1" t="s">
        <v>152</v>
      </c>
      <c r="E53" t="str">
        <f t="shared" si="0"/>
        <v>TCG Aerospace (satellite communication control software)</v>
      </c>
    </row>
    <row r="54" spans="3:5" ht="30" x14ac:dyDescent="0.25">
      <c r="C54" s="1" t="s">
        <v>38</v>
      </c>
      <c r="D54" s="1" t="s">
        <v>571</v>
      </c>
      <c r="E54" t="str">
        <f t="shared" si="0"/>
        <v>TCG Railway (MITRAC Train Control and Management System (TCMS) Battery Control System (BCS))</v>
      </c>
    </row>
    <row r="55" spans="3:5" x14ac:dyDescent="0.25">
      <c r="C55" s="1" t="s">
        <v>38</v>
      </c>
      <c r="D55" s="1" t="s">
        <v>165</v>
      </c>
      <c r="E55" t="str">
        <f t="shared" si="0"/>
        <v>TCG Automotive (automated gear controller)</v>
      </c>
    </row>
    <row r="56" spans="3:5" x14ac:dyDescent="0.25">
      <c r="C56" s="1" t="s">
        <v>38</v>
      </c>
      <c r="D56" s="1" t="s">
        <v>176</v>
      </c>
      <c r="E56" t="str">
        <f t="shared" si="0"/>
        <v>TCG Automotive (Volvo Brake-by-Wire system)</v>
      </c>
    </row>
    <row r="57" spans="3:5" x14ac:dyDescent="0.25">
      <c r="C57" s="1" t="s">
        <v>38</v>
      </c>
      <c r="D57" s="1" t="s">
        <v>62</v>
      </c>
      <c r="E57" t="str">
        <f t="shared" si="0"/>
        <v>TCG Not specific</v>
      </c>
    </row>
    <row r="58" spans="3:5" x14ac:dyDescent="0.25">
      <c r="C58" s="1" t="s">
        <v>74</v>
      </c>
      <c r="D58" s="1" t="s">
        <v>62</v>
      </c>
      <c r="E58" t="str">
        <f t="shared" si="0"/>
        <v>TCP Not specific</v>
      </c>
    </row>
    <row r="59" spans="3:5" x14ac:dyDescent="0.25">
      <c r="C59" s="1" t="s">
        <v>38</v>
      </c>
      <c r="D59" s="1" t="s">
        <v>62</v>
      </c>
      <c r="E59" t="str">
        <f t="shared" si="0"/>
        <v>TCG Not specific</v>
      </c>
    </row>
    <row r="60" spans="3:5" x14ac:dyDescent="0.25">
      <c r="C60" s="1" t="s">
        <v>38</v>
      </c>
      <c r="D60" s="1" t="s">
        <v>62</v>
      </c>
      <c r="E60" t="str">
        <f t="shared" si="0"/>
        <v>TCG Not specific</v>
      </c>
    </row>
    <row r="61" spans="3:5" x14ac:dyDescent="0.25">
      <c r="C61" s="1" t="s">
        <v>38</v>
      </c>
      <c r="D61" s="1" t="s">
        <v>62</v>
      </c>
      <c r="E61" t="str">
        <f t="shared" si="0"/>
        <v>TCG Not specific</v>
      </c>
    </row>
    <row r="62" spans="3:5" x14ac:dyDescent="0.25">
      <c r="C62" s="1" t="s">
        <v>38</v>
      </c>
      <c r="D62" s="1" t="s">
        <v>62</v>
      </c>
      <c r="E62" t="str">
        <f t="shared" si="0"/>
        <v>TCG Not specific</v>
      </c>
    </row>
    <row r="63" spans="3:5" ht="30" x14ac:dyDescent="0.25">
      <c r="C63" s="1" t="s">
        <v>74</v>
      </c>
      <c r="D63" s="1" t="s">
        <v>244</v>
      </c>
      <c r="E63" t="str">
        <f t="shared" si="0"/>
        <v>TCP Not specific
(automatic transmission controller)</v>
      </c>
    </row>
    <row r="64" spans="3:5" x14ac:dyDescent="0.25">
      <c r="C64" s="1" t="s">
        <v>38</v>
      </c>
      <c r="D64" s="1" t="s">
        <v>62</v>
      </c>
      <c r="E64" t="str">
        <f t="shared" si="0"/>
        <v>TCG Not specific</v>
      </c>
    </row>
    <row r="65" spans="3:5" ht="45" x14ac:dyDescent="0.25">
      <c r="C65" s="1" t="s">
        <v>38</v>
      </c>
      <c r="D65" s="1" t="s">
        <v>226</v>
      </c>
      <c r="E65" t="str">
        <f t="shared" si="0"/>
        <v>TCG Avionic (instrument landing system,
air speed control system, air
conditioning system)</v>
      </c>
    </row>
    <row r="66" spans="3:5" x14ac:dyDescent="0.25">
      <c r="C66" s="1" t="s">
        <v>38</v>
      </c>
      <c r="D66" s="1" t="s">
        <v>62</v>
      </c>
      <c r="E66" t="str">
        <f t="shared" si="0"/>
        <v>TCG Not specific</v>
      </c>
    </row>
    <row r="67" spans="3:5" x14ac:dyDescent="0.25">
      <c r="C67" s="1" t="s">
        <v>38</v>
      </c>
      <c r="D67" s="1" t="s">
        <v>62</v>
      </c>
      <c r="E67" t="str">
        <f t="shared" si="0"/>
        <v>TCG Not specific</v>
      </c>
    </row>
    <row r="68" spans="3:5" x14ac:dyDescent="0.25">
      <c r="C68" s="1" t="s">
        <v>74</v>
      </c>
      <c r="D68" s="1" t="s">
        <v>62</v>
      </c>
      <c r="E68" t="str">
        <f t="shared" si="0"/>
        <v>TCP Not specific</v>
      </c>
    </row>
    <row r="69" spans="3:5" x14ac:dyDescent="0.25">
      <c r="C69" s="1" t="s">
        <v>74</v>
      </c>
      <c r="D69" s="1" t="s">
        <v>62</v>
      </c>
      <c r="E69" t="str">
        <f t="shared" si="0"/>
        <v>TCP Not specific</v>
      </c>
    </row>
    <row r="70" spans="3:5" x14ac:dyDescent="0.25">
      <c r="C70" s="1" t="s">
        <v>38</v>
      </c>
      <c r="D70" s="1" t="s">
        <v>62</v>
      </c>
      <c r="E70" t="str">
        <f t="shared" si="0"/>
        <v>TCG Not specific</v>
      </c>
    </row>
    <row r="71" spans="3:5" x14ac:dyDescent="0.25">
      <c r="C71" s="1" t="s">
        <v>74</v>
      </c>
      <c r="D71" s="1" t="s">
        <v>62</v>
      </c>
      <c r="E71" t="str">
        <f t="shared" si="0"/>
        <v>TCP Not specific</v>
      </c>
    </row>
    <row r="72" spans="3:5" ht="30" x14ac:dyDescent="0.25">
      <c r="C72" s="1" t="s">
        <v>28</v>
      </c>
      <c r="D72" s="1" t="s">
        <v>288</v>
      </c>
      <c r="E72" t="str">
        <f t="shared" si="0"/>
        <v>TCG &amp; TCP Finance (German Federal Ministry of Finance program flow chart for income tax calculation)</v>
      </c>
    </row>
    <row r="73" spans="3:5" x14ac:dyDescent="0.25">
      <c r="C73" s="1" t="s">
        <v>38</v>
      </c>
      <c r="D73" s="1" t="s">
        <v>62</v>
      </c>
      <c r="E73" t="str">
        <f t="shared" si="0"/>
        <v>TCG Not specific</v>
      </c>
    </row>
    <row r="74" spans="3:5" x14ac:dyDescent="0.25">
      <c r="C74" s="1" t="s">
        <v>38</v>
      </c>
      <c r="D74" s="1" t="s">
        <v>62</v>
      </c>
      <c r="E74" t="str">
        <f t="shared" si="0"/>
        <v>TCG Not specific</v>
      </c>
    </row>
    <row r="75" spans="3:5" x14ac:dyDescent="0.25">
      <c r="C75" s="1" t="s">
        <v>38</v>
      </c>
      <c r="D75" s="1" t="s">
        <v>62</v>
      </c>
      <c r="E75" t="str">
        <f t="shared" si="0"/>
        <v>TCG Not specific</v>
      </c>
    </row>
    <row r="76" spans="3:5" ht="30" x14ac:dyDescent="0.25">
      <c r="C76" s="1" t="s">
        <v>38</v>
      </c>
      <c r="D76" s="1" t="s">
        <v>323</v>
      </c>
      <c r="E76" t="str">
        <f t="shared" si="0"/>
        <v>TCG Automotive (IEE automatic airbag deactivation for child seats software)</v>
      </c>
    </row>
    <row r="77" spans="3:5" x14ac:dyDescent="0.25">
      <c r="C77" s="1" t="s">
        <v>38</v>
      </c>
      <c r="D77" s="1" t="s">
        <v>322</v>
      </c>
      <c r="E77" t="str">
        <f t="shared" si="0"/>
        <v>TCG Finance (Cyclos banking payment feature)</v>
      </c>
    </row>
    <row r="78" spans="3:5" x14ac:dyDescent="0.25">
      <c r="C78" s="1" t="s">
        <v>38</v>
      </c>
      <c r="D78" s="1" t="s">
        <v>1448</v>
      </c>
      <c r="E78" t="str">
        <f t="shared" si="0"/>
        <v>TCG Construction (Mercedes-Benz marginal strip mower truck)</v>
      </c>
    </row>
    <row r="79" spans="3:5" x14ac:dyDescent="0.25">
      <c r="C79" s="1" t="s">
        <v>38</v>
      </c>
      <c r="D79" s="1" t="s">
        <v>62</v>
      </c>
      <c r="E79" t="str">
        <f t="shared" si="0"/>
        <v>TCG Not specific</v>
      </c>
    </row>
    <row r="80" spans="3:5" x14ac:dyDescent="0.25">
      <c r="C80" s="1" t="s">
        <v>38</v>
      </c>
      <c r="D80" s="1" t="s">
        <v>62</v>
      </c>
      <c r="E80" t="str">
        <f t="shared" si="0"/>
        <v>TCG Not specific</v>
      </c>
    </row>
    <row r="81" spans="3:5" ht="30" x14ac:dyDescent="0.25">
      <c r="C81" s="1" t="s">
        <v>38</v>
      </c>
      <c r="D81" s="1" t="s">
        <v>346</v>
      </c>
      <c r="E81" t="str">
        <f t="shared" si="0"/>
        <v>TCG Information and Communications Technology (ICT) (service oriented applications)</v>
      </c>
    </row>
    <row r="82" spans="3:5" ht="30" x14ac:dyDescent="0.25">
      <c r="C82" s="1" t="s">
        <v>38</v>
      </c>
      <c r="D82" s="1" t="s">
        <v>346</v>
      </c>
      <c r="E82" t="str">
        <f t="shared" si="0"/>
        <v>TCG Information and Communications Technology (ICT) (service oriented applications)</v>
      </c>
    </row>
    <row r="83" spans="3:5" x14ac:dyDescent="0.25">
      <c r="C83" s="1" t="s">
        <v>38</v>
      </c>
      <c r="D83" s="1" t="s">
        <v>62</v>
      </c>
      <c r="E83" t="str">
        <f t="shared" si="0"/>
        <v>TCG Not specific</v>
      </c>
    </row>
    <row r="84" spans="3:5" x14ac:dyDescent="0.25">
      <c r="C84" s="1" t="s">
        <v>38</v>
      </c>
      <c r="D84" s="1" t="s">
        <v>62</v>
      </c>
      <c r="E84" t="str">
        <f t="shared" si="0"/>
        <v>TCG Not specific</v>
      </c>
    </row>
    <row r="85" spans="3:5" ht="30" x14ac:dyDescent="0.25">
      <c r="C85" s="1" t="s">
        <v>378</v>
      </c>
      <c r="D85" s="1" t="s">
        <v>367</v>
      </c>
      <c r="E85" t="str">
        <f t="shared" si="0"/>
        <v>TCG (+ TSM) Sport (GeoSports performance and health monitoring system),
Automation (ULMA automated warehouse system)</v>
      </c>
    </row>
    <row r="86" spans="3:5" ht="30" x14ac:dyDescent="0.25">
      <c r="C86" s="1" t="s">
        <v>378</v>
      </c>
      <c r="D86" s="1" t="s">
        <v>62</v>
      </c>
      <c r="E86" t="str">
        <f t="shared" si="0"/>
        <v>TCG (+ TSM) Not specific</v>
      </c>
    </row>
    <row r="87" spans="3:5" x14ac:dyDescent="0.25">
      <c r="C87" s="1" t="s">
        <v>38</v>
      </c>
      <c r="D87" s="1" t="s">
        <v>62</v>
      </c>
      <c r="E87" t="str">
        <f t="shared" si="0"/>
        <v>TCG Not specific</v>
      </c>
    </row>
    <row r="88" spans="3:5" x14ac:dyDescent="0.25">
      <c r="C88" s="1" t="s">
        <v>38</v>
      </c>
      <c r="D88" s="1" t="s">
        <v>62</v>
      </c>
      <c r="E88" t="str">
        <f t="shared" si="0"/>
        <v>TCG Not specific</v>
      </c>
    </row>
    <row r="89" spans="3:5" ht="45" x14ac:dyDescent="0.25">
      <c r="C89" s="1" t="s">
        <v>38</v>
      </c>
      <c r="D89" s="1" t="s">
        <v>403</v>
      </c>
      <c r="E89" t="str">
        <f t="shared" si="0"/>
        <v>TCG Information and Communications Technology (ICT) (Ericsson Wireless Application Protocol (WAP) gateway),
Consumer electronic (Philips audio control protocol)</v>
      </c>
    </row>
    <row r="90" spans="3:5" x14ac:dyDescent="0.25">
      <c r="C90" s="1" t="s">
        <v>38</v>
      </c>
      <c r="D90" s="1" t="s">
        <v>62</v>
      </c>
      <c r="E90" t="str">
        <f t="shared" si="0"/>
        <v>TCG Not specific</v>
      </c>
    </row>
    <row r="91" spans="3:5" x14ac:dyDescent="0.25">
      <c r="C91" s="1" t="s">
        <v>38</v>
      </c>
      <c r="D91" s="1" t="s">
        <v>62</v>
      </c>
      <c r="E91" t="str">
        <f t="shared" si="0"/>
        <v>TCG Not specific</v>
      </c>
    </row>
    <row r="92" spans="3:5" ht="30" x14ac:dyDescent="0.25">
      <c r="C92" s="1" t="s">
        <v>74</v>
      </c>
      <c r="D92" s="1" t="s">
        <v>426</v>
      </c>
      <c r="E92" t="str">
        <f t="shared" si="0"/>
        <v>TCP Information and Communications Technology (ICT) (ITU standard ISDN connection control signaling protocol)</v>
      </c>
    </row>
    <row r="93" spans="3:5" x14ac:dyDescent="0.25">
      <c r="C93" s="1" t="s">
        <v>38</v>
      </c>
      <c r="D93" s="1" t="s">
        <v>62</v>
      </c>
      <c r="E93" t="str">
        <f t="shared" si="0"/>
        <v>TCG Not specific</v>
      </c>
    </row>
    <row r="94" spans="3:5" x14ac:dyDescent="0.25">
      <c r="C94" s="1" t="s">
        <v>38</v>
      </c>
      <c r="D94" s="1" t="s">
        <v>442</v>
      </c>
      <c r="E94" t="str">
        <f t="shared" si="0"/>
        <v>TCG Consumer electronic (Philips audio control protocol)</v>
      </c>
    </row>
    <row r="95" spans="3:5" x14ac:dyDescent="0.25">
      <c r="C95" s="1" t="s">
        <v>38</v>
      </c>
      <c r="D95" s="1" t="s">
        <v>62</v>
      </c>
      <c r="E95" t="str">
        <f t="shared" si="0"/>
        <v>TCG Not specific</v>
      </c>
    </row>
    <row r="96" spans="3:5" x14ac:dyDescent="0.25">
      <c r="C96" s="1" t="s">
        <v>38</v>
      </c>
      <c r="D96" s="1" t="s">
        <v>62</v>
      </c>
      <c r="E96" t="str">
        <f t="shared" si="0"/>
        <v>TCG Not specific</v>
      </c>
    </row>
    <row r="97" spans="3:5" x14ac:dyDescent="0.25">
      <c r="C97" s="1" t="s">
        <v>38</v>
      </c>
      <c r="D97" s="1" t="s">
        <v>62</v>
      </c>
      <c r="E97" t="str">
        <f t="shared" si="0"/>
        <v>TCG Not specific</v>
      </c>
    </row>
    <row r="98" spans="3:5" x14ac:dyDescent="0.25">
      <c r="C98" s="1" t="s">
        <v>38</v>
      </c>
      <c r="D98" s="1" t="s">
        <v>465</v>
      </c>
      <c r="E98" t="str">
        <f t="shared" si="0"/>
        <v>TCG Aerospace (APEX, SWPDC)</v>
      </c>
    </row>
    <row r="99" spans="3:5" ht="30" x14ac:dyDescent="0.25">
      <c r="C99" s="1" t="s">
        <v>38</v>
      </c>
      <c r="D99" s="1" t="s">
        <v>572</v>
      </c>
      <c r="E99" t="str">
        <f t="shared" si="0"/>
        <v>TCG Information and Communications Technology (ICT) (session control protocol)</v>
      </c>
    </row>
    <row r="100" spans="3:5" x14ac:dyDescent="0.25">
      <c r="C100" s="1" t="s">
        <v>38</v>
      </c>
      <c r="D100" s="1" t="s">
        <v>62</v>
      </c>
      <c r="E100" t="str">
        <f t="shared" si="0"/>
        <v>TCG Not specific</v>
      </c>
    </row>
    <row r="101" spans="3:5" x14ac:dyDescent="0.25">
      <c r="C101" s="1" t="s">
        <v>38</v>
      </c>
      <c r="D101" s="1" t="s">
        <v>62</v>
      </c>
      <c r="E101" t="str">
        <f t="shared" ref="E101:E157" si="1">C101&amp;" "&amp;D101</f>
        <v>TCG Not specific</v>
      </c>
    </row>
    <row r="102" spans="3:5" ht="30" x14ac:dyDescent="0.25">
      <c r="C102" s="1" t="s">
        <v>38</v>
      </c>
      <c r="D102" s="1" t="s">
        <v>497</v>
      </c>
      <c r="E102" t="str">
        <f t="shared" si="1"/>
        <v>TCG Railway (Bombardier Transportation AB train control and management system)</v>
      </c>
    </row>
    <row r="103" spans="3:5" ht="30" x14ac:dyDescent="0.25">
      <c r="C103" s="1" t="s">
        <v>38</v>
      </c>
      <c r="D103" s="1" t="s">
        <v>501</v>
      </c>
      <c r="E103" t="str">
        <f t="shared" si="1"/>
        <v>TCG Automotive (Hyundai Santa Fe vehicle power window switch module)</v>
      </c>
    </row>
    <row r="104" spans="3:5" x14ac:dyDescent="0.25">
      <c r="C104" s="1" t="s">
        <v>74</v>
      </c>
      <c r="D104" s="1" t="s">
        <v>62</v>
      </c>
      <c r="E104" t="str">
        <f t="shared" si="1"/>
        <v>TCP Not specific</v>
      </c>
    </row>
    <row r="105" spans="3:5" ht="30" x14ac:dyDescent="0.25">
      <c r="C105" s="1" t="s">
        <v>28</v>
      </c>
      <c r="D105" s="1" t="s">
        <v>62</v>
      </c>
      <c r="E105" t="str">
        <f t="shared" si="1"/>
        <v>TCG &amp; TCP Not specific</v>
      </c>
    </row>
    <row r="106" spans="3:5" x14ac:dyDescent="0.25">
      <c r="C106" s="1" t="s">
        <v>38</v>
      </c>
      <c r="D106" s="1" t="s">
        <v>62</v>
      </c>
      <c r="E106" t="str">
        <f t="shared" si="1"/>
        <v>TCG Not specific</v>
      </c>
    </row>
    <row r="107" spans="3:5" x14ac:dyDescent="0.25">
      <c r="C107" s="1" t="s">
        <v>38</v>
      </c>
      <c r="D107" s="1" t="s">
        <v>62</v>
      </c>
      <c r="E107" t="str">
        <f t="shared" si="1"/>
        <v>TCG Not specific</v>
      </c>
    </row>
    <row r="108" spans="3:5" x14ac:dyDescent="0.25">
      <c r="C108" s="1" t="s">
        <v>74</v>
      </c>
      <c r="D108" s="1" t="s">
        <v>62</v>
      </c>
      <c r="E108" t="str">
        <f t="shared" si="1"/>
        <v>TCP Not specific</v>
      </c>
    </row>
    <row r="109" spans="3:5" x14ac:dyDescent="0.25">
      <c r="C109" s="1" t="s">
        <v>38</v>
      </c>
      <c r="D109" s="1" t="s">
        <v>62</v>
      </c>
      <c r="E109" t="str">
        <f t="shared" si="1"/>
        <v>TCG Not specific</v>
      </c>
    </row>
    <row r="110" spans="3:5" ht="30" x14ac:dyDescent="0.25">
      <c r="C110" s="1" t="s">
        <v>28</v>
      </c>
      <c r="D110" s="1" t="s">
        <v>62</v>
      </c>
      <c r="E110" t="str">
        <f t="shared" si="1"/>
        <v>TCG &amp; TCP Not specific</v>
      </c>
    </row>
    <row r="111" spans="3:5" x14ac:dyDescent="0.25">
      <c r="C111" s="1" t="s">
        <v>74</v>
      </c>
      <c r="D111" s="1" t="s">
        <v>537</v>
      </c>
      <c r="E111" t="str">
        <f t="shared" si="1"/>
        <v>TCP Tourism (Isik Touristik tourist services web portal)</v>
      </c>
    </row>
    <row r="112" spans="3:5" ht="30" x14ac:dyDescent="0.25">
      <c r="C112" s="1" t="s">
        <v>28</v>
      </c>
      <c r="D112" s="1" t="s">
        <v>62</v>
      </c>
      <c r="E112" t="str">
        <f t="shared" si="1"/>
        <v>TCG &amp; TCP Not specific</v>
      </c>
    </row>
    <row r="113" spans="3:5" x14ac:dyDescent="0.25">
      <c r="C113" s="1" t="s">
        <v>38</v>
      </c>
      <c r="D113" s="1" t="s">
        <v>62</v>
      </c>
      <c r="E113" t="str">
        <f t="shared" si="1"/>
        <v>TCG Not specific</v>
      </c>
    </row>
    <row r="114" spans="3:5" x14ac:dyDescent="0.25">
      <c r="C114" s="1" t="s">
        <v>74</v>
      </c>
      <c r="D114" s="1" t="s">
        <v>62</v>
      </c>
      <c r="E114" t="str">
        <f t="shared" si="1"/>
        <v>TCP Not specific</v>
      </c>
    </row>
    <row r="115" spans="3:5" ht="15.75" thickBot="1" x14ac:dyDescent="0.3">
      <c r="C115" s="14" t="s">
        <v>38</v>
      </c>
      <c r="D115" s="14" t="s">
        <v>62</v>
      </c>
      <c r="E115" s="15" t="str">
        <f t="shared" si="1"/>
        <v>TCG Not specific</v>
      </c>
    </row>
    <row r="116" spans="3:5" ht="60" x14ac:dyDescent="0.25">
      <c r="C116" s="1" t="s">
        <v>38</v>
      </c>
      <c r="D116" s="1" t="s">
        <v>1447</v>
      </c>
      <c r="E116" t="str">
        <f>C116&amp;" "&amp;D116</f>
        <v>TCG Automotive (General Motors Electronic Stability Control, Performance Traction Control, Electronic Throttle Control, Heating, Ventilation and Air Conditioning, Active Safety Control)</v>
      </c>
    </row>
    <row r="117" spans="3:5" ht="60" x14ac:dyDescent="0.25">
      <c r="C117" s="1" t="s">
        <v>38</v>
      </c>
      <c r="D117" s="1" t="s">
        <v>1447</v>
      </c>
      <c r="E117" t="str">
        <f t="shared" si="1"/>
        <v>TCG Automotive (General Motors Electronic Stability Control, Performance Traction Control, Electronic Throttle Control, Heating, Ventilation and Air Conditioning, Active Safety Control)</v>
      </c>
    </row>
    <row r="118" spans="3:5" x14ac:dyDescent="0.25">
      <c r="C118" s="1" t="s">
        <v>38</v>
      </c>
      <c r="D118" s="1" t="s">
        <v>62</v>
      </c>
      <c r="E118" t="str">
        <f t="shared" si="1"/>
        <v>TCG Not specific</v>
      </c>
    </row>
    <row r="119" spans="3:5" x14ac:dyDescent="0.25">
      <c r="C119" s="1" t="s">
        <v>38</v>
      </c>
      <c r="D119" s="1" t="s">
        <v>62</v>
      </c>
      <c r="E119" t="str">
        <f t="shared" si="1"/>
        <v>TCG Not specific</v>
      </c>
    </row>
    <row r="120" spans="3:5" x14ac:dyDescent="0.25">
      <c r="C120" s="1" t="s">
        <v>38</v>
      </c>
      <c r="D120" s="1" t="s">
        <v>62</v>
      </c>
      <c r="E120" t="str">
        <f t="shared" si="1"/>
        <v>TCG Not specific</v>
      </c>
    </row>
    <row r="121" spans="3:5" x14ac:dyDescent="0.25">
      <c r="C121" s="1" t="s">
        <v>38</v>
      </c>
      <c r="D121" s="1" t="s">
        <v>62</v>
      </c>
      <c r="E121" t="str">
        <f t="shared" si="1"/>
        <v>TCG Not specific</v>
      </c>
    </row>
    <row r="122" spans="3:5" ht="60" x14ac:dyDescent="0.25">
      <c r="C122" s="1" t="s">
        <v>38</v>
      </c>
      <c r="D122" s="1" t="s">
        <v>1449</v>
      </c>
      <c r="E122" t="str">
        <f>C122&amp;" "&amp;D122</f>
        <v>TCG Information and Communications Technology (ICT) (Real Jukebox (RJB) music management program),
Automotive (Hella Corp. adaptive cruise control (ACC)),
Construction (Mercedes-Benz marginal strip mower truck)</v>
      </c>
    </row>
    <row r="123" spans="3:5" x14ac:dyDescent="0.25">
      <c r="C123" s="1" t="s">
        <v>38</v>
      </c>
      <c r="D123" s="1" t="s">
        <v>62</v>
      </c>
      <c r="E123" t="str">
        <f t="shared" si="1"/>
        <v>TCG Not specific</v>
      </c>
    </row>
    <row r="124" spans="3:5" x14ac:dyDescent="0.25">
      <c r="C124" s="1" t="s">
        <v>38</v>
      </c>
      <c r="D124" s="1" t="s">
        <v>62</v>
      </c>
      <c r="E124" t="str">
        <f t="shared" si="1"/>
        <v>TCG Not specific</v>
      </c>
    </row>
    <row r="125" spans="3:5" x14ac:dyDescent="0.25">
      <c r="C125" s="1" t="s">
        <v>38</v>
      </c>
      <c r="D125" s="1" t="s">
        <v>62</v>
      </c>
      <c r="E125" t="str">
        <f t="shared" si="1"/>
        <v>TCG Not specific</v>
      </c>
    </row>
    <row r="126" spans="3:5" x14ac:dyDescent="0.25">
      <c r="C126" s="1" t="s">
        <v>74</v>
      </c>
      <c r="D126" s="1" t="s">
        <v>62</v>
      </c>
      <c r="E126" t="str">
        <f t="shared" si="1"/>
        <v>TCP Not specific</v>
      </c>
    </row>
    <row r="127" spans="3:5" x14ac:dyDescent="0.25">
      <c r="C127" s="1" t="s">
        <v>38</v>
      </c>
      <c r="D127" s="1" t="s">
        <v>62</v>
      </c>
      <c r="E127" t="str">
        <f t="shared" si="1"/>
        <v>TCG Not specific</v>
      </c>
    </row>
    <row r="128" spans="3:5" ht="30" x14ac:dyDescent="0.25">
      <c r="C128" s="1" t="s">
        <v>38</v>
      </c>
      <c r="D128" s="1" t="s">
        <v>1123</v>
      </c>
      <c r="E128" t="str">
        <f t="shared" si="1"/>
        <v>TCG Information and Communications Technology (ICT) (Web services framework for telecommunications)</v>
      </c>
    </row>
    <row r="129" spans="3:5" x14ac:dyDescent="0.25">
      <c r="C129" s="1" t="s">
        <v>38</v>
      </c>
      <c r="D129" s="1" t="s">
        <v>62</v>
      </c>
      <c r="E129" t="str">
        <f t="shared" si="1"/>
        <v>TCG Not specific</v>
      </c>
    </row>
    <row r="130" spans="3:5" x14ac:dyDescent="0.25">
      <c r="C130" s="1" t="s">
        <v>38</v>
      </c>
      <c r="D130" s="1" t="s">
        <v>62</v>
      </c>
      <c r="E130" t="str">
        <f t="shared" si="1"/>
        <v>TCG Not specific</v>
      </c>
    </row>
    <row r="131" spans="3:5" x14ac:dyDescent="0.25">
      <c r="C131" s="1" t="s">
        <v>38</v>
      </c>
      <c r="D131" s="1" t="s">
        <v>62</v>
      </c>
      <c r="E131" t="str">
        <f t="shared" si="1"/>
        <v>TCG Not specific</v>
      </c>
    </row>
    <row r="132" spans="3:5" ht="60" x14ac:dyDescent="0.25">
      <c r="C132" s="1" t="s">
        <v>38</v>
      </c>
      <c r="D132" s="1" t="s">
        <v>1153</v>
      </c>
      <c r="E132" t="str">
        <f t="shared" si="1"/>
        <v>TCG Information and Communications Technology (ICT) (Telcordia Technologies intelligent gateway call server and Motorola bluetooth protocol),
Railway (Rheidol railway crossing system)</v>
      </c>
    </row>
    <row r="133" spans="3:5" x14ac:dyDescent="0.25">
      <c r="C133" s="1" t="s">
        <v>38</v>
      </c>
      <c r="D133" s="1" t="s">
        <v>62</v>
      </c>
      <c r="E133" t="str">
        <f t="shared" si="1"/>
        <v>TCG Not specific</v>
      </c>
    </row>
    <row r="134" spans="3:5" x14ac:dyDescent="0.25">
      <c r="C134" s="1" t="s">
        <v>38</v>
      </c>
      <c r="D134" s="1" t="s">
        <v>62</v>
      </c>
      <c r="E134" t="str">
        <f t="shared" si="1"/>
        <v>TCG Not specific</v>
      </c>
    </row>
    <row r="135" spans="3:5" x14ac:dyDescent="0.25">
      <c r="C135" s="1" t="s">
        <v>38</v>
      </c>
      <c r="D135" s="1" t="s">
        <v>62</v>
      </c>
      <c r="E135" t="str">
        <f t="shared" si="1"/>
        <v>TCG Not specific</v>
      </c>
    </row>
    <row r="136" spans="3:5" x14ac:dyDescent="0.25">
      <c r="C136" s="1" t="s">
        <v>74</v>
      </c>
      <c r="D136" s="1" t="s">
        <v>62</v>
      </c>
      <c r="E136" t="str">
        <f t="shared" si="1"/>
        <v>TCP Not specific</v>
      </c>
    </row>
    <row r="137" spans="3:5" x14ac:dyDescent="0.25">
      <c r="C137" s="1" t="s">
        <v>74</v>
      </c>
      <c r="D137" s="1" t="s">
        <v>62</v>
      </c>
      <c r="E137" t="str">
        <f t="shared" si="1"/>
        <v>TCP Not specific</v>
      </c>
    </row>
    <row r="138" spans="3:5" ht="30" x14ac:dyDescent="0.25">
      <c r="C138" s="1" t="s">
        <v>28</v>
      </c>
      <c r="D138" s="1" t="s">
        <v>62</v>
      </c>
      <c r="E138" t="str">
        <f t="shared" si="1"/>
        <v>TCG &amp; TCP Not specific</v>
      </c>
    </row>
    <row r="139" spans="3:5" x14ac:dyDescent="0.25">
      <c r="C139" s="1" t="s">
        <v>38</v>
      </c>
      <c r="D139" s="1" t="s">
        <v>62</v>
      </c>
      <c r="E139" t="str">
        <f t="shared" si="1"/>
        <v>TCG Not specific</v>
      </c>
    </row>
    <row r="140" spans="3:5" x14ac:dyDescent="0.25">
      <c r="C140" s="1" t="s">
        <v>38</v>
      </c>
      <c r="D140" s="1" t="s">
        <v>62</v>
      </c>
      <c r="E140" t="str">
        <f t="shared" si="1"/>
        <v>TCG Not specific</v>
      </c>
    </row>
    <row r="141" spans="3:5" x14ac:dyDescent="0.25">
      <c r="C141" s="1" t="s">
        <v>38</v>
      </c>
      <c r="D141" s="1" t="s">
        <v>62</v>
      </c>
      <c r="E141" t="str">
        <f t="shared" si="1"/>
        <v>TCG Not specific</v>
      </c>
    </row>
    <row r="142" spans="3:5" x14ac:dyDescent="0.25">
      <c r="C142" s="1" t="s">
        <v>38</v>
      </c>
      <c r="D142" s="1" t="s">
        <v>62</v>
      </c>
      <c r="E142" t="str">
        <f t="shared" si="1"/>
        <v>TCG Not specific</v>
      </c>
    </row>
    <row r="143" spans="3:5" x14ac:dyDescent="0.25">
      <c r="C143" s="1" t="s">
        <v>38</v>
      </c>
      <c r="D143" s="1" t="s">
        <v>1450</v>
      </c>
      <c r="E143" t="str">
        <f t="shared" si="1"/>
        <v>TCG Automotive (Volkswagen Golf SPL Body Comfort System)</v>
      </c>
    </row>
    <row r="144" spans="3:5" x14ac:dyDescent="0.25">
      <c r="C144" s="1" t="s">
        <v>38</v>
      </c>
      <c r="D144" s="1" t="s">
        <v>62</v>
      </c>
      <c r="E144" t="str">
        <f t="shared" si="1"/>
        <v>TCG Not specific</v>
      </c>
    </row>
    <row r="145" spans="3:5" x14ac:dyDescent="0.25">
      <c r="C145" s="1" t="s">
        <v>38</v>
      </c>
      <c r="D145" s="1" t="s">
        <v>62</v>
      </c>
      <c r="E145" t="str">
        <f t="shared" si="1"/>
        <v>TCG Not specific</v>
      </c>
    </row>
    <row r="146" spans="3:5" ht="30" x14ac:dyDescent="0.25">
      <c r="C146" s="1" t="s">
        <v>28</v>
      </c>
      <c r="D146" s="1" t="s">
        <v>62</v>
      </c>
      <c r="E146" t="str">
        <f t="shared" si="1"/>
        <v>TCG &amp; TCP Not specific</v>
      </c>
    </row>
    <row r="147" spans="3:5" x14ac:dyDescent="0.25">
      <c r="C147" s="1" t="s">
        <v>38</v>
      </c>
      <c r="D147" s="1" t="s">
        <v>62</v>
      </c>
      <c r="E147" t="str">
        <f t="shared" si="1"/>
        <v>TCG Not specific</v>
      </c>
    </row>
    <row r="148" spans="3:5" x14ac:dyDescent="0.25">
      <c r="C148" s="1" t="s">
        <v>38</v>
      </c>
      <c r="D148" s="1" t="s">
        <v>322</v>
      </c>
      <c r="E148" t="str">
        <f t="shared" si="1"/>
        <v>TCG Finance (Cyclos banking payment feature)</v>
      </c>
    </row>
    <row r="149" spans="3:5" x14ac:dyDescent="0.25">
      <c r="C149" s="1" t="s">
        <v>38</v>
      </c>
      <c r="D149" s="1" t="s">
        <v>62</v>
      </c>
      <c r="E149" t="str">
        <f t="shared" si="1"/>
        <v>TCG Not specific</v>
      </c>
    </row>
    <row r="150" spans="3:5" x14ac:dyDescent="0.25">
      <c r="C150" s="1" t="s">
        <v>38</v>
      </c>
      <c r="D150" s="1" t="s">
        <v>1283</v>
      </c>
      <c r="E150" t="str">
        <f>C150&amp;" "&amp;D150</f>
        <v>TCG Automotive (Delphi Automotive)</v>
      </c>
    </row>
    <row r="151" spans="3:5" x14ac:dyDescent="0.25">
      <c r="C151" s="1" t="s">
        <v>38</v>
      </c>
      <c r="D151" s="1" t="s">
        <v>62</v>
      </c>
      <c r="E151" t="str">
        <f t="shared" si="1"/>
        <v>TCG Not specific</v>
      </c>
    </row>
    <row r="152" spans="3:5" x14ac:dyDescent="0.25">
      <c r="C152" s="1" t="s">
        <v>74</v>
      </c>
      <c r="D152" s="1" t="s">
        <v>62</v>
      </c>
      <c r="E152" t="str">
        <f t="shared" si="1"/>
        <v>TCP Not specific</v>
      </c>
    </row>
    <row r="153" spans="3:5" x14ac:dyDescent="0.25">
      <c r="C153" s="1" t="s">
        <v>38</v>
      </c>
      <c r="D153" s="1" t="s">
        <v>62</v>
      </c>
      <c r="E153" t="str">
        <f t="shared" si="1"/>
        <v>TCG Not specific</v>
      </c>
    </row>
    <row r="154" spans="3:5" x14ac:dyDescent="0.25">
      <c r="C154" s="1" t="s">
        <v>38</v>
      </c>
      <c r="D154" s="1" t="s">
        <v>62</v>
      </c>
      <c r="E154" t="str">
        <f t="shared" si="1"/>
        <v>TCG Not specific</v>
      </c>
    </row>
    <row r="155" spans="3:5" x14ac:dyDescent="0.25">
      <c r="C155" s="1" t="s">
        <v>38</v>
      </c>
      <c r="D155" s="1" t="s">
        <v>62</v>
      </c>
      <c r="E155" t="str">
        <f t="shared" si="1"/>
        <v>TCG Not specific</v>
      </c>
    </row>
    <row r="156" spans="3:5" ht="30" x14ac:dyDescent="0.25">
      <c r="C156" s="1" t="s">
        <v>38</v>
      </c>
      <c r="D156" s="1" t="s">
        <v>497</v>
      </c>
      <c r="E156" t="str">
        <f t="shared" si="1"/>
        <v>TCG Railway (Bombardier Transportation AB train control and management system)</v>
      </c>
    </row>
    <row r="157" spans="3:5" x14ac:dyDescent="0.25">
      <c r="C157" s="1" t="s">
        <v>38</v>
      </c>
      <c r="D157" s="1" t="s">
        <v>62</v>
      </c>
      <c r="E157" t="str">
        <f t="shared" si="1"/>
        <v>TCG Not specific</v>
      </c>
    </row>
  </sheetData>
  <sortState xmlns:xlrd2="http://schemas.microsoft.com/office/spreadsheetml/2017/richdata2" ref="O3:R15">
    <sortCondition ref="P3:P15"/>
  </sortState>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64B890-2845-4DF6-988A-2260B5206C8A}">
  <dimension ref="B2:U151"/>
  <sheetViews>
    <sheetView workbookViewId="0">
      <selection activeCell="B21" sqref="B21"/>
    </sheetView>
  </sheetViews>
  <sheetFormatPr defaultRowHeight="15" x14ac:dyDescent="0.25"/>
  <cols>
    <col min="2" max="2" width="35.7109375" customWidth="1"/>
    <col min="5" max="5" width="9.5703125" customWidth="1"/>
    <col min="20" max="20" width="26.140625" customWidth="1"/>
    <col min="21" max="21" width="38.140625" customWidth="1"/>
    <col min="22" max="22" width="35.42578125" customWidth="1"/>
  </cols>
  <sheetData>
    <row r="2" spans="2:4" x14ac:dyDescent="0.25">
      <c r="C2" t="s">
        <v>38</v>
      </c>
      <c r="D2" t="s">
        <v>74</v>
      </c>
    </row>
    <row r="3" spans="2:4" x14ac:dyDescent="0.25">
      <c r="B3" t="s">
        <v>612</v>
      </c>
      <c r="C3">
        <v>0</v>
      </c>
      <c r="D3">
        <v>1</v>
      </c>
    </row>
    <row r="4" spans="2:4" x14ac:dyDescent="0.25">
      <c r="B4" t="s">
        <v>618</v>
      </c>
      <c r="C4">
        <v>0</v>
      </c>
      <c r="D4">
        <v>1</v>
      </c>
    </row>
    <row r="5" spans="2:4" x14ac:dyDescent="0.25">
      <c r="B5" t="s">
        <v>602</v>
      </c>
      <c r="C5">
        <v>1</v>
      </c>
      <c r="D5">
        <v>0</v>
      </c>
    </row>
    <row r="6" spans="2:4" x14ac:dyDescent="0.25">
      <c r="B6" t="s">
        <v>603</v>
      </c>
      <c r="C6">
        <v>1</v>
      </c>
      <c r="D6">
        <v>0</v>
      </c>
    </row>
    <row r="7" spans="2:4" x14ac:dyDescent="0.25">
      <c r="B7" t="s">
        <v>606</v>
      </c>
      <c r="C7">
        <v>1</v>
      </c>
      <c r="D7">
        <v>0</v>
      </c>
    </row>
    <row r="8" spans="2:4" x14ac:dyDescent="0.25">
      <c r="B8" t="s">
        <v>611</v>
      </c>
      <c r="C8">
        <v>1</v>
      </c>
      <c r="D8">
        <v>0</v>
      </c>
    </row>
    <row r="9" spans="2:4" x14ac:dyDescent="0.25">
      <c r="B9" t="s">
        <v>614</v>
      </c>
      <c r="C9">
        <v>1</v>
      </c>
      <c r="D9">
        <v>0</v>
      </c>
    </row>
    <row r="10" spans="2:4" x14ac:dyDescent="0.25">
      <c r="B10" t="s">
        <v>607</v>
      </c>
      <c r="C10">
        <v>1</v>
      </c>
      <c r="D10">
        <v>0</v>
      </c>
    </row>
    <row r="11" spans="2:4" x14ac:dyDescent="0.25">
      <c r="B11" t="s">
        <v>971</v>
      </c>
      <c r="C11">
        <v>2</v>
      </c>
      <c r="D11">
        <v>7</v>
      </c>
    </row>
    <row r="12" spans="2:4" x14ac:dyDescent="0.25">
      <c r="B12" t="s">
        <v>604</v>
      </c>
      <c r="C12">
        <v>2</v>
      </c>
      <c r="D12">
        <v>0</v>
      </c>
    </row>
    <row r="13" spans="2:4" x14ac:dyDescent="0.25">
      <c r="B13" t="s">
        <v>605</v>
      </c>
      <c r="C13">
        <v>2</v>
      </c>
      <c r="D13">
        <v>0</v>
      </c>
    </row>
    <row r="14" spans="2:4" x14ac:dyDescent="0.25">
      <c r="B14" t="s">
        <v>617</v>
      </c>
      <c r="C14">
        <v>3</v>
      </c>
      <c r="D14">
        <v>0</v>
      </c>
    </row>
    <row r="15" spans="2:4" x14ac:dyDescent="0.25">
      <c r="B15" t="s">
        <v>615</v>
      </c>
      <c r="C15">
        <v>4</v>
      </c>
      <c r="D15">
        <v>2</v>
      </c>
    </row>
    <row r="16" spans="2:4" x14ac:dyDescent="0.25">
      <c r="B16" t="s">
        <v>610</v>
      </c>
      <c r="C16">
        <v>5</v>
      </c>
      <c r="D16">
        <v>0</v>
      </c>
    </row>
    <row r="17" spans="2:9" x14ac:dyDescent="0.25">
      <c r="B17" t="s">
        <v>608</v>
      </c>
      <c r="C17">
        <v>5</v>
      </c>
      <c r="D17">
        <v>0</v>
      </c>
    </row>
    <row r="18" spans="2:9" x14ac:dyDescent="0.25">
      <c r="B18" t="s">
        <v>601</v>
      </c>
      <c r="C18">
        <v>7</v>
      </c>
      <c r="D18">
        <v>0</v>
      </c>
    </row>
    <row r="19" spans="2:9" x14ac:dyDescent="0.25">
      <c r="B19" t="s">
        <v>613</v>
      </c>
      <c r="C19">
        <v>8</v>
      </c>
      <c r="D19">
        <v>0</v>
      </c>
    </row>
    <row r="20" spans="2:9" x14ac:dyDescent="0.25">
      <c r="B20" t="s">
        <v>600</v>
      </c>
      <c r="C20">
        <v>8</v>
      </c>
      <c r="D20">
        <v>2</v>
      </c>
    </row>
    <row r="21" spans="2:9" x14ac:dyDescent="0.25">
      <c r="B21" t="s">
        <v>599</v>
      </c>
      <c r="C21">
        <v>8</v>
      </c>
      <c r="D21">
        <v>8</v>
      </c>
    </row>
    <row r="22" spans="2:9" x14ac:dyDescent="0.25">
      <c r="B22" t="s">
        <v>616</v>
      </c>
      <c r="C22">
        <v>21</v>
      </c>
      <c r="D22">
        <v>1</v>
      </c>
    </row>
    <row r="23" spans="2:9" x14ac:dyDescent="0.25">
      <c r="B23" t="s">
        <v>598</v>
      </c>
      <c r="C23">
        <v>25</v>
      </c>
      <c r="D23">
        <v>1</v>
      </c>
    </row>
    <row r="24" spans="2:9" x14ac:dyDescent="0.25">
      <c r="B24" t="s">
        <v>590</v>
      </c>
      <c r="C24">
        <v>46</v>
      </c>
      <c r="D24">
        <v>6</v>
      </c>
    </row>
    <row r="25" spans="2:9" x14ac:dyDescent="0.25">
      <c r="B25" t="s">
        <v>609</v>
      </c>
      <c r="C25">
        <v>54</v>
      </c>
      <c r="D25">
        <v>2</v>
      </c>
    </row>
    <row r="32" spans="2:9" x14ac:dyDescent="0.25">
      <c r="I32" t="s">
        <v>619</v>
      </c>
    </row>
    <row r="35" spans="2:3" x14ac:dyDescent="0.25">
      <c r="C35" t="s">
        <v>38</v>
      </c>
    </row>
    <row r="36" spans="2:3" x14ac:dyDescent="0.25">
      <c r="B36" t="s">
        <v>1375</v>
      </c>
      <c r="C36">
        <v>36</v>
      </c>
    </row>
    <row r="37" spans="2:3" x14ac:dyDescent="0.25">
      <c r="B37" t="s">
        <v>613</v>
      </c>
      <c r="C37">
        <v>8</v>
      </c>
    </row>
    <row r="38" spans="2:3" x14ac:dyDescent="0.25">
      <c r="B38" t="s">
        <v>600</v>
      </c>
      <c r="C38">
        <v>8</v>
      </c>
    </row>
    <row r="39" spans="2:3" x14ac:dyDescent="0.25">
      <c r="B39" t="s">
        <v>599</v>
      </c>
      <c r="C39">
        <v>8</v>
      </c>
    </row>
    <row r="40" spans="2:3" x14ac:dyDescent="0.25">
      <c r="B40" t="s">
        <v>616</v>
      </c>
      <c r="C40">
        <v>21</v>
      </c>
    </row>
    <row r="41" spans="2:3" x14ac:dyDescent="0.25">
      <c r="B41" t="s">
        <v>598</v>
      </c>
      <c r="C41">
        <v>25</v>
      </c>
    </row>
    <row r="42" spans="2:3" x14ac:dyDescent="0.25">
      <c r="B42" t="s">
        <v>590</v>
      </c>
      <c r="C42">
        <v>46</v>
      </c>
    </row>
    <row r="43" spans="2:3" x14ac:dyDescent="0.25">
      <c r="B43" t="s">
        <v>609</v>
      </c>
      <c r="C43">
        <v>54</v>
      </c>
    </row>
    <row r="52" spans="2:3" x14ac:dyDescent="0.25">
      <c r="C52" t="s">
        <v>74</v>
      </c>
    </row>
    <row r="53" spans="2:3" x14ac:dyDescent="0.25">
      <c r="B53" t="s">
        <v>964</v>
      </c>
      <c r="C53">
        <v>4</v>
      </c>
    </row>
    <row r="54" spans="2:3" x14ac:dyDescent="0.25">
      <c r="B54" t="s">
        <v>615</v>
      </c>
      <c r="C54">
        <v>2</v>
      </c>
    </row>
    <row r="55" spans="2:3" x14ac:dyDescent="0.25">
      <c r="B55" t="s">
        <v>600</v>
      </c>
      <c r="C55">
        <v>2</v>
      </c>
    </row>
    <row r="56" spans="2:3" x14ac:dyDescent="0.25">
      <c r="B56" t="s">
        <v>609</v>
      </c>
      <c r="C56">
        <v>2</v>
      </c>
    </row>
    <row r="57" spans="2:3" x14ac:dyDescent="0.25">
      <c r="B57" t="s">
        <v>590</v>
      </c>
      <c r="C57">
        <v>6</v>
      </c>
    </row>
    <row r="58" spans="2:3" x14ac:dyDescent="0.25">
      <c r="B58" t="s">
        <v>971</v>
      </c>
      <c r="C58">
        <v>7</v>
      </c>
    </row>
    <row r="59" spans="2:3" x14ac:dyDescent="0.25">
      <c r="B59" t="s">
        <v>599</v>
      </c>
      <c r="C59">
        <v>8</v>
      </c>
    </row>
    <row r="66" spans="20:21" x14ac:dyDescent="0.25">
      <c r="T66" s="1"/>
      <c r="U66" s="1"/>
    </row>
    <row r="67" spans="20:21" x14ac:dyDescent="0.25">
      <c r="T67" s="1"/>
      <c r="U67" s="1"/>
    </row>
    <row r="68" spans="20:21" x14ac:dyDescent="0.25">
      <c r="T68" s="1"/>
      <c r="U68" s="1"/>
    </row>
    <row r="69" spans="20:21" x14ac:dyDescent="0.25">
      <c r="T69" s="1"/>
      <c r="U69" s="1"/>
    </row>
    <row r="70" spans="20:21" x14ac:dyDescent="0.25">
      <c r="T70" s="1"/>
      <c r="U70" s="1"/>
    </row>
    <row r="71" spans="20:21" x14ac:dyDescent="0.25">
      <c r="T71" s="1"/>
      <c r="U71" s="1"/>
    </row>
    <row r="72" spans="20:21" x14ac:dyDescent="0.25">
      <c r="T72" s="1"/>
      <c r="U72" s="1"/>
    </row>
    <row r="73" spans="20:21" x14ac:dyDescent="0.25">
      <c r="T73" s="1"/>
      <c r="U73" s="1"/>
    </row>
    <row r="74" spans="20:21" x14ac:dyDescent="0.25">
      <c r="T74" s="1"/>
      <c r="U74" s="1"/>
    </row>
    <row r="75" spans="20:21" x14ac:dyDescent="0.25">
      <c r="T75" s="1"/>
      <c r="U75" s="1"/>
    </row>
    <row r="76" spans="20:21" x14ac:dyDescent="0.25">
      <c r="T76" s="1"/>
      <c r="U76" s="1"/>
    </row>
    <row r="77" spans="20:21" x14ac:dyDescent="0.25">
      <c r="T77" s="1"/>
      <c r="U77" s="1"/>
    </row>
    <row r="78" spans="20:21" x14ac:dyDescent="0.25">
      <c r="T78" s="1"/>
      <c r="U78" s="1"/>
    </row>
    <row r="79" spans="20:21" x14ac:dyDescent="0.25">
      <c r="T79" s="1"/>
      <c r="U79" s="1"/>
    </row>
    <row r="80" spans="20:21" x14ac:dyDescent="0.25">
      <c r="T80" s="1"/>
      <c r="U80" s="1"/>
    </row>
    <row r="81" spans="20:21" x14ac:dyDescent="0.25">
      <c r="T81" s="1"/>
      <c r="U81" s="1"/>
    </row>
    <row r="82" spans="20:21" x14ac:dyDescent="0.25">
      <c r="T82" s="1"/>
      <c r="U82" s="1"/>
    </row>
    <row r="83" spans="20:21" x14ac:dyDescent="0.25">
      <c r="T83" s="1"/>
      <c r="U83" s="1"/>
    </row>
    <row r="84" spans="20:21" x14ac:dyDescent="0.25">
      <c r="T84" s="1"/>
      <c r="U84" s="1"/>
    </row>
    <row r="85" spans="20:21" x14ac:dyDescent="0.25">
      <c r="T85" s="1"/>
      <c r="U85" s="1"/>
    </row>
    <row r="86" spans="20:21" x14ac:dyDescent="0.25">
      <c r="T86" s="1"/>
      <c r="U86" s="1"/>
    </row>
    <row r="87" spans="20:21" x14ac:dyDescent="0.25">
      <c r="T87" s="1"/>
      <c r="U87" s="1"/>
    </row>
    <row r="88" spans="20:21" x14ac:dyDescent="0.25">
      <c r="T88" s="1"/>
      <c r="U88" s="1"/>
    </row>
    <row r="89" spans="20:21" x14ac:dyDescent="0.25">
      <c r="T89" s="1"/>
      <c r="U89" s="1"/>
    </row>
    <row r="90" spans="20:21" x14ac:dyDescent="0.25">
      <c r="T90" s="1"/>
      <c r="U90" s="1"/>
    </row>
    <row r="91" spans="20:21" x14ac:dyDescent="0.25">
      <c r="T91" s="1"/>
      <c r="U91" s="1"/>
    </row>
    <row r="92" spans="20:21" x14ac:dyDescent="0.25">
      <c r="T92" s="1"/>
      <c r="U92" s="1"/>
    </row>
    <row r="93" spans="20:21" x14ac:dyDescent="0.25">
      <c r="T93" s="1"/>
      <c r="U93" s="1"/>
    </row>
    <row r="94" spans="20:21" x14ac:dyDescent="0.25">
      <c r="T94" s="1"/>
      <c r="U94" s="1"/>
    </row>
    <row r="95" spans="20:21" x14ac:dyDescent="0.25">
      <c r="T95" s="1"/>
      <c r="U95" s="1"/>
    </row>
    <row r="96" spans="20:21" x14ac:dyDescent="0.25">
      <c r="T96" s="1"/>
      <c r="U96" s="1"/>
    </row>
    <row r="97" spans="20:21" x14ac:dyDescent="0.25">
      <c r="T97" s="1"/>
      <c r="U97" s="1"/>
    </row>
    <row r="98" spans="20:21" x14ac:dyDescent="0.25">
      <c r="T98" s="1"/>
      <c r="U98" s="1"/>
    </row>
    <row r="99" spans="20:21" x14ac:dyDescent="0.25">
      <c r="T99" s="1"/>
      <c r="U99" s="1"/>
    </row>
    <row r="100" spans="20:21" x14ac:dyDescent="0.25">
      <c r="T100" s="1"/>
      <c r="U100" s="1"/>
    </row>
    <row r="101" spans="20:21" x14ac:dyDescent="0.25">
      <c r="T101" s="1"/>
      <c r="U101" s="1"/>
    </row>
    <row r="102" spans="20:21" x14ac:dyDescent="0.25">
      <c r="T102" s="1"/>
      <c r="U102" s="1"/>
    </row>
    <row r="103" spans="20:21" x14ac:dyDescent="0.25">
      <c r="T103" s="1"/>
      <c r="U103" s="1"/>
    </row>
    <row r="104" spans="20:21" x14ac:dyDescent="0.25">
      <c r="T104" s="1"/>
      <c r="U104" s="1"/>
    </row>
    <row r="105" spans="20:21" x14ac:dyDescent="0.25">
      <c r="T105" s="1"/>
      <c r="U105" s="1"/>
    </row>
    <row r="106" spans="20:21" x14ac:dyDescent="0.25">
      <c r="T106" s="1"/>
      <c r="U106" s="1"/>
    </row>
    <row r="107" spans="20:21" x14ac:dyDescent="0.25">
      <c r="T107" s="1"/>
      <c r="U107" s="1"/>
    </row>
    <row r="108" spans="20:21" x14ac:dyDescent="0.25">
      <c r="T108" s="1"/>
      <c r="U108" s="1"/>
    </row>
    <row r="109" spans="20:21" x14ac:dyDescent="0.25">
      <c r="T109" s="1"/>
      <c r="U109" s="1"/>
    </row>
    <row r="110" spans="20:21" x14ac:dyDescent="0.25">
      <c r="T110" s="1"/>
      <c r="U110" s="1"/>
    </row>
    <row r="111" spans="20:21" x14ac:dyDescent="0.25">
      <c r="T111" s="1"/>
      <c r="U111" s="1"/>
    </row>
    <row r="112" spans="20:21" x14ac:dyDescent="0.25">
      <c r="T112" s="1"/>
      <c r="U112" s="1"/>
    </row>
    <row r="113" spans="20:21" x14ac:dyDescent="0.25">
      <c r="T113" s="1"/>
      <c r="U113" s="1"/>
    </row>
    <row r="114" spans="20:21" x14ac:dyDescent="0.25">
      <c r="T114" s="1"/>
      <c r="U114" s="1"/>
    </row>
    <row r="115" spans="20:21" x14ac:dyDescent="0.25">
      <c r="T115" s="1"/>
      <c r="U115" s="1"/>
    </row>
    <row r="116" spans="20:21" x14ac:dyDescent="0.25">
      <c r="T116" s="1"/>
      <c r="U116" s="1"/>
    </row>
    <row r="117" spans="20:21" x14ac:dyDescent="0.25">
      <c r="T117" s="1"/>
      <c r="U117" s="1"/>
    </row>
    <row r="118" spans="20:21" x14ac:dyDescent="0.25">
      <c r="T118" s="1"/>
      <c r="U118" s="1"/>
    </row>
    <row r="119" spans="20:21" x14ac:dyDescent="0.25">
      <c r="T119" s="1"/>
      <c r="U119" s="1"/>
    </row>
    <row r="120" spans="20:21" x14ac:dyDescent="0.25">
      <c r="T120" s="1"/>
      <c r="U120" s="1"/>
    </row>
    <row r="121" spans="20:21" x14ac:dyDescent="0.25">
      <c r="T121" s="1"/>
      <c r="U121" s="1"/>
    </row>
    <row r="122" spans="20:21" x14ac:dyDescent="0.25">
      <c r="T122" s="1"/>
      <c r="U122" s="1"/>
    </row>
    <row r="123" spans="20:21" x14ac:dyDescent="0.25">
      <c r="T123" s="1"/>
      <c r="U123" s="1"/>
    </row>
    <row r="124" spans="20:21" x14ac:dyDescent="0.25">
      <c r="T124" s="1"/>
      <c r="U124" s="1"/>
    </row>
    <row r="125" spans="20:21" x14ac:dyDescent="0.25">
      <c r="T125" s="1"/>
      <c r="U125" s="1"/>
    </row>
    <row r="126" spans="20:21" x14ac:dyDescent="0.25">
      <c r="T126" s="1"/>
      <c r="U126" s="1"/>
    </row>
    <row r="127" spans="20:21" x14ac:dyDescent="0.25">
      <c r="T127" s="1"/>
      <c r="U127" s="1"/>
    </row>
    <row r="128" spans="20:21" x14ac:dyDescent="0.25">
      <c r="T128" s="1"/>
      <c r="U128" s="1"/>
    </row>
    <row r="129" spans="20:21" x14ac:dyDescent="0.25">
      <c r="T129" s="1"/>
      <c r="U129" s="1"/>
    </row>
    <row r="130" spans="20:21" x14ac:dyDescent="0.25">
      <c r="T130" s="1"/>
      <c r="U130" s="1"/>
    </row>
    <row r="131" spans="20:21" x14ac:dyDescent="0.25">
      <c r="T131" s="1"/>
      <c r="U131" s="1"/>
    </row>
    <row r="132" spans="20:21" x14ac:dyDescent="0.25">
      <c r="T132" s="1"/>
      <c r="U132" s="1"/>
    </row>
    <row r="133" spans="20:21" x14ac:dyDescent="0.25">
      <c r="T133" s="1"/>
      <c r="U133" s="1"/>
    </row>
    <row r="134" spans="20:21" x14ac:dyDescent="0.25">
      <c r="T134" s="1"/>
      <c r="U134" s="1"/>
    </row>
    <row r="135" spans="20:21" x14ac:dyDescent="0.25">
      <c r="T135" s="1"/>
      <c r="U135" s="1"/>
    </row>
    <row r="136" spans="20:21" x14ac:dyDescent="0.25">
      <c r="T136" s="1"/>
      <c r="U136" s="1"/>
    </row>
    <row r="137" spans="20:21" x14ac:dyDescent="0.25">
      <c r="T137" s="1"/>
      <c r="U137" s="1"/>
    </row>
    <row r="138" spans="20:21" x14ac:dyDescent="0.25">
      <c r="T138" s="1"/>
      <c r="U138" s="1"/>
    </row>
    <row r="139" spans="20:21" x14ac:dyDescent="0.25">
      <c r="T139" s="1"/>
      <c r="U139" s="1"/>
    </row>
    <row r="140" spans="20:21" x14ac:dyDescent="0.25">
      <c r="T140" s="1"/>
      <c r="U140" s="1"/>
    </row>
    <row r="147" spans="20:21" x14ac:dyDescent="0.25">
      <c r="T147" s="1"/>
      <c r="U147" s="1"/>
    </row>
    <row r="148" spans="20:21" x14ac:dyDescent="0.25">
      <c r="T148" s="1"/>
      <c r="U148" s="1"/>
    </row>
    <row r="149" spans="20:21" x14ac:dyDescent="0.25">
      <c r="T149" s="1"/>
      <c r="U149" s="1"/>
    </row>
    <row r="150" spans="20:21" x14ac:dyDescent="0.25">
      <c r="T150" s="1"/>
      <c r="U150" s="1"/>
    </row>
    <row r="151" spans="20:21" x14ac:dyDescent="0.25">
      <c r="T151" s="1"/>
      <c r="U151" s="1"/>
    </row>
  </sheetData>
  <sortState xmlns:xlrd2="http://schemas.microsoft.com/office/spreadsheetml/2017/richdata2" ref="B69:C91">
    <sortCondition ref="C69:C91"/>
  </sortState>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3BDBC-4490-43B4-84F1-FBA1883A6DB3}">
  <dimension ref="A1:U99"/>
  <sheetViews>
    <sheetView topLeftCell="A10" workbookViewId="0">
      <selection activeCell="R27" sqref="R27"/>
    </sheetView>
  </sheetViews>
  <sheetFormatPr defaultRowHeight="15" x14ac:dyDescent="0.25"/>
  <cols>
    <col min="1" max="1" width="11" customWidth="1"/>
    <col min="2" max="2" width="35" customWidth="1"/>
    <col min="5" max="5" width="8.85546875" customWidth="1"/>
    <col min="9" max="9" width="39.85546875" customWidth="1"/>
    <col min="12" max="12" width="9.140625" customWidth="1"/>
    <col min="15" max="15" width="43.5703125" customWidth="1"/>
    <col min="20" max="20" width="25.140625" style="4" customWidth="1"/>
  </cols>
  <sheetData>
    <row r="1" spans="2:21" ht="45" x14ac:dyDescent="0.25">
      <c r="B1" s="1" t="s">
        <v>648</v>
      </c>
      <c r="C1" s="10"/>
      <c r="E1" s="1"/>
    </row>
    <row r="2" spans="2:21" x14ac:dyDescent="0.25">
      <c r="B2" s="1"/>
      <c r="C2" s="10"/>
      <c r="E2" s="1"/>
      <c r="I2" s="1"/>
      <c r="J2" s="10"/>
    </row>
    <row r="3" spans="2:21" ht="30" x14ac:dyDescent="0.25">
      <c r="C3" t="s">
        <v>38</v>
      </c>
      <c r="D3" t="s">
        <v>74</v>
      </c>
      <c r="E3" t="s">
        <v>974</v>
      </c>
      <c r="P3" t="s">
        <v>38</v>
      </c>
      <c r="Q3" t="s">
        <v>74</v>
      </c>
      <c r="R3" t="s">
        <v>974</v>
      </c>
      <c r="T3" s="4" t="s">
        <v>725</v>
      </c>
      <c r="U3">
        <v>46</v>
      </c>
    </row>
    <row r="4" spans="2:21" ht="45" x14ac:dyDescent="0.25">
      <c r="B4" s="1" t="s">
        <v>659</v>
      </c>
      <c r="C4" s="10">
        <v>17</v>
      </c>
      <c r="D4">
        <v>1</v>
      </c>
      <c r="E4">
        <v>1</v>
      </c>
      <c r="O4" s="1" t="s">
        <v>715</v>
      </c>
      <c r="P4">
        <v>0</v>
      </c>
      <c r="Q4">
        <v>0</v>
      </c>
      <c r="R4">
        <v>1</v>
      </c>
      <c r="S4">
        <f t="shared" ref="S4:S42" si="0">SUM(P4:Q4)</f>
        <v>0</v>
      </c>
      <c r="T4" s="4" t="s">
        <v>726</v>
      </c>
      <c r="U4">
        <v>34</v>
      </c>
    </row>
    <row r="5" spans="2:21" ht="30" x14ac:dyDescent="0.25">
      <c r="B5" s="1" t="s">
        <v>633</v>
      </c>
      <c r="C5" s="10">
        <v>12</v>
      </c>
      <c r="D5">
        <v>5</v>
      </c>
      <c r="E5">
        <v>0</v>
      </c>
      <c r="O5" t="s">
        <v>716</v>
      </c>
      <c r="P5">
        <v>0</v>
      </c>
      <c r="Q5">
        <v>0</v>
      </c>
      <c r="R5">
        <v>1</v>
      </c>
      <c r="S5">
        <f t="shared" si="0"/>
        <v>0</v>
      </c>
    </row>
    <row r="6" spans="2:21" x14ac:dyDescent="0.25">
      <c r="B6" s="1" t="s">
        <v>282</v>
      </c>
      <c r="C6" s="10">
        <v>10</v>
      </c>
      <c r="D6">
        <v>2</v>
      </c>
      <c r="E6">
        <v>3</v>
      </c>
      <c r="O6" t="s">
        <v>1378</v>
      </c>
      <c r="P6">
        <v>0</v>
      </c>
      <c r="Q6">
        <v>0</v>
      </c>
      <c r="R6">
        <v>1</v>
      </c>
      <c r="S6">
        <f t="shared" si="0"/>
        <v>0</v>
      </c>
    </row>
    <row r="7" spans="2:21" x14ac:dyDescent="0.25">
      <c r="B7" s="1" t="s">
        <v>673</v>
      </c>
      <c r="C7">
        <v>8</v>
      </c>
      <c r="D7">
        <v>0</v>
      </c>
      <c r="E7">
        <v>0</v>
      </c>
      <c r="O7" t="s">
        <v>1379</v>
      </c>
      <c r="P7">
        <v>0</v>
      </c>
      <c r="Q7">
        <v>0</v>
      </c>
      <c r="R7">
        <v>1</v>
      </c>
      <c r="S7">
        <f t="shared" si="0"/>
        <v>0</v>
      </c>
    </row>
    <row r="8" spans="2:21" x14ac:dyDescent="0.25">
      <c r="B8" s="1" t="s">
        <v>652</v>
      </c>
      <c r="C8" s="10">
        <v>8</v>
      </c>
      <c r="D8">
        <v>1</v>
      </c>
      <c r="E8">
        <v>3</v>
      </c>
      <c r="O8" s="1" t="s">
        <v>621</v>
      </c>
      <c r="P8">
        <v>1</v>
      </c>
      <c r="Q8">
        <v>0</v>
      </c>
      <c r="R8">
        <v>0</v>
      </c>
      <c r="S8">
        <f t="shared" si="0"/>
        <v>1</v>
      </c>
    </row>
    <row r="9" spans="2:21" x14ac:dyDescent="0.25">
      <c r="B9" s="1" t="s">
        <v>175</v>
      </c>
      <c r="C9" s="10">
        <v>7</v>
      </c>
      <c r="D9">
        <v>1</v>
      </c>
      <c r="E9">
        <v>1</v>
      </c>
      <c r="O9" s="1" t="s">
        <v>649</v>
      </c>
      <c r="P9">
        <v>1</v>
      </c>
      <c r="Q9">
        <v>0</v>
      </c>
      <c r="R9">
        <v>0</v>
      </c>
      <c r="S9">
        <f t="shared" si="0"/>
        <v>1</v>
      </c>
    </row>
    <row r="10" spans="2:21" x14ac:dyDescent="0.25">
      <c r="B10" s="1" t="s">
        <v>665</v>
      </c>
      <c r="C10" s="10">
        <v>5</v>
      </c>
      <c r="D10">
        <v>0</v>
      </c>
      <c r="E10">
        <v>0</v>
      </c>
      <c r="O10" s="1" t="s">
        <v>653</v>
      </c>
      <c r="P10">
        <v>1</v>
      </c>
      <c r="Q10">
        <v>0</v>
      </c>
      <c r="R10">
        <v>1</v>
      </c>
      <c r="S10">
        <f t="shared" si="0"/>
        <v>1</v>
      </c>
    </row>
    <row r="11" spans="2:21" x14ac:dyDescent="0.25">
      <c r="B11" s="1" t="s">
        <v>634</v>
      </c>
      <c r="C11" s="10">
        <v>4</v>
      </c>
      <c r="D11">
        <v>0</v>
      </c>
      <c r="E11">
        <v>0</v>
      </c>
      <c r="O11" s="1" t="s">
        <v>655</v>
      </c>
      <c r="P11">
        <v>1</v>
      </c>
      <c r="Q11">
        <v>0</v>
      </c>
      <c r="R11">
        <v>0</v>
      </c>
      <c r="S11">
        <f t="shared" si="0"/>
        <v>1</v>
      </c>
    </row>
    <row r="12" spans="2:21" ht="30" x14ac:dyDescent="0.25">
      <c r="B12" s="1" t="s">
        <v>64</v>
      </c>
      <c r="C12" s="10">
        <v>4</v>
      </c>
      <c r="D12">
        <v>1</v>
      </c>
      <c r="E12">
        <v>0</v>
      </c>
      <c r="O12" s="1" t="s">
        <v>656</v>
      </c>
      <c r="P12">
        <v>1</v>
      </c>
      <c r="Q12">
        <v>0</v>
      </c>
      <c r="R12">
        <v>0</v>
      </c>
      <c r="S12">
        <f t="shared" si="0"/>
        <v>1</v>
      </c>
    </row>
    <row r="13" spans="2:21" x14ac:dyDescent="0.25">
      <c r="B13" s="1" t="s">
        <v>631</v>
      </c>
      <c r="C13" s="10">
        <v>3</v>
      </c>
      <c r="D13">
        <v>0</v>
      </c>
      <c r="E13">
        <v>0</v>
      </c>
      <c r="O13" s="1" t="s">
        <v>658</v>
      </c>
      <c r="P13">
        <v>1</v>
      </c>
      <c r="Q13">
        <v>0</v>
      </c>
      <c r="R13">
        <v>0</v>
      </c>
      <c r="S13">
        <f t="shared" si="0"/>
        <v>1</v>
      </c>
    </row>
    <row r="14" spans="2:21" x14ac:dyDescent="0.25">
      <c r="B14" s="1" t="s">
        <v>669</v>
      </c>
      <c r="C14" s="10">
        <v>3</v>
      </c>
      <c r="D14">
        <v>0</v>
      </c>
      <c r="E14">
        <v>0</v>
      </c>
      <c r="O14" s="1" t="s">
        <v>660</v>
      </c>
      <c r="P14">
        <v>0</v>
      </c>
      <c r="Q14">
        <v>1</v>
      </c>
      <c r="R14">
        <v>0</v>
      </c>
      <c r="S14">
        <f t="shared" si="0"/>
        <v>1</v>
      </c>
    </row>
    <row r="15" spans="2:21" x14ac:dyDescent="0.25">
      <c r="B15" s="1" t="s">
        <v>675</v>
      </c>
      <c r="C15">
        <v>3</v>
      </c>
      <c r="D15">
        <v>0</v>
      </c>
      <c r="E15">
        <v>0</v>
      </c>
      <c r="O15" s="1" t="s">
        <v>662</v>
      </c>
      <c r="P15">
        <v>0</v>
      </c>
      <c r="Q15">
        <v>1</v>
      </c>
      <c r="R15">
        <v>0</v>
      </c>
      <c r="S15">
        <f t="shared" si="0"/>
        <v>1</v>
      </c>
    </row>
    <row r="16" spans="2:21" x14ac:dyDescent="0.25">
      <c r="B16" s="1" t="s">
        <v>641</v>
      </c>
      <c r="C16" s="10">
        <v>2</v>
      </c>
      <c r="D16">
        <v>0</v>
      </c>
      <c r="E16">
        <v>0</v>
      </c>
      <c r="O16" s="1" t="s">
        <v>275</v>
      </c>
      <c r="P16">
        <v>0</v>
      </c>
      <c r="Q16">
        <v>1</v>
      </c>
      <c r="R16">
        <v>0</v>
      </c>
      <c r="S16">
        <f t="shared" si="0"/>
        <v>1</v>
      </c>
    </row>
    <row r="17" spans="2:19" x14ac:dyDescent="0.25">
      <c r="B17" s="1" t="s">
        <v>668</v>
      </c>
      <c r="C17" s="10">
        <v>2</v>
      </c>
      <c r="D17">
        <v>0</v>
      </c>
      <c r="E17">
        <v>0</v>
      </c>
      <c r="O17" s="1" t="s">
        <v>666</v>
      </c>
      <c r="P17">
        <v>1</v>
      </c>
      <c r="Q17">
        <v>0</v>
      </c>
      <c r="R17">
        <v>0</v>
      </c>
      <c r="S17">
        <f t="shared" si="0"/>
        <v>1</v>
      </c>
    </row>
    <row r="18" spans="2:19" x14ac:dyDescent="0.25">
      <c r="B18" s="1" t="s">
        <v>650</v>
      </c>
      <c r="C18" s="10">
        <v>2</v>
      </c>
      <c r="D18">
        <v>0</v>
      </c>
      <c r="E18">
        <v>0</v>
      </c>
      <c r="O18" s="1" t="s">
        <v>702</v>
      </c>
      <c r="P18">
        <v>1</v>
      </c>
      <c r="Q18">
        <v>0</v>
      </c>
      <c r="R18">
        <v>0</v>
      </c>
      <c r="S18">
        <f t="shared" si="0"/>
        <v>1</v>
      </c>
    </row>
    <row r="19" spans="2:19" x14ac:dyDescent="0.25">
      <c r="B19" s="1" t="s">
        <v>650</v>
      </c>
      <c r="C19" s="10">
        <v>1</v>
      </c>
      <c r="D19">
        <v>0</v>
      </c>
      <c r="E19">
        <v>0</v>
      </c>
      <c r="O19" s="1" t="s">
        <v>703</v>
      </c>
      <c r="P19">
        <v>1</v>
      </c>
      <c r="Q19">
        <v>0</v>
      </c>
      <c r="R19">
        <v>0</v>
      </c>
      <c r="S19">
        <f t="shared" si="0"/>
        <v>1</v>
      </c>
    </row>
    <row r="20" spans="2:19" x14ac:dyDescent="0.25">
      <c r="B20" s="1" t="s">
        <v>654</v>
      </c>
      <c r="C20" s="10">
        <v>1</v>
      </c>
      <c r="D20">
        <v>0</v>
      </c>
      <c r="E20">
        <v>0</v>
      </c>
      <c r="O20" s="1" t="s">
        <v>704</v>
      </c>
      <c r="P20">
        <v>1</v>
      </c>
      <c r="Q20">
        <v>0</v>
      </c>
      <c r="R20">
        <v>0</v>
      </c>
      <c r="S20">
        <f t="shared" si="0"/>
        <v>1</v>
      </c>
    </row>
    <row r="21" spans="2:19" ht="30" x14ac:dyDescent="0.25">
      <c r="B21" s="1" t="s">
        <v>173</v>
      </c>
      <c r="C21" s="10">
        <v>1</v>
      </c>
      <c r="D21">
        <v>0</v>
      </c>
      <c r="E21">
        <v>0</v>
      </c>
      <c r="O21" s="1" t="s">
        <v>705</v>
      </c>
      <c r="P21">
        <v>1</v>
      </c>
      <c r="Q21">
        <v>0</v>
      </c>
      <c r="R21">
        <v>0</v>
      </c>
      <c r="S21">
        <f t="shared" si="0"/>
        <v>1</v>
      </c>
    </row>
    <row r="22" spans="2:19" ht="30" x14ac:dyDescent="0.25">
      <c r="B22" s="1" t="s">
        <v>620</v>
      </c>
      <c r="C22" s="10">
        <v>1</v>
      </c>
      <c r="D22">
        <v>0</v>
      </c>
      <c r="E22">
        <v>0</v>
      </c>
      <c r="O22" s="1" t="s">
        <v>706</v>
      </c>
      <c r="P22">
        <v>1</v>
      </c>
      <c r="Q22">
        <v>0</v>
      </c>
      <c r="R22">
        <v>0</v>
      </c>
      <c r="S22">
        <f t="shared" si="0"/>
        <v>1</v>
      </c>
    </row>
    <row r="23" spans="2:19" x14ac:dyDescent="0.25">
      <c r="B23" s="1" t="s">
        <v>661</v>
      </c>
      <c r="C23" s="10">
        <v>1</v>
      </c>
      <c r="D23">
        <v>0</v>
      </c>
      <c r="E23">
        <v>0</v>
      </c>
      <c r="O23" s="1" t="s">
        <v>707</v>
      </c>
      <c r="P23">
        <v>1</v>
      </c>
      <c r="Q23">
        <v>0</v>
      </c>
      <c r="R23">
        <v>0</v>
      </c>
      <c r="S23">
        <f t="shared" si="0"/>
        <v>1</v>
      </c>
    </row>
    <row r="24" spans="2:19" x14ac:dyDescent="0.25">
      <c r="B24" s="1" t="s">
        <v>663</v>
      </c>
      <c r="C24" s="10">
        <v>1</v>
      </c>
      <c r="D24">
        <v>0</v>
      </c>
      <c r="E24">
        <v>0</v>
      </c>
      <c r="O24" s="1" t="s">
        <v>708</v>
      </c>
      <c r="P24">
        <v>1</v>
      </c>
      <c r="Q24">
        <v>0</v>
      </c>
      <c r="R24">
        <v>0</v>
      </c>
      <c r="S24">
        <f t="shared" si="0"/>
        <v>1</v>
      </c>
    </row>
    <row r="25" spans="2:19" ht="45" x14ac:dyDescent="0.25">
      <c r="B25" s="1" t="s">
        <v>670</v>
      </c>
      <c r="C25" s="10">
        <v>1</v>
      </c>
      <c r="D25">
        <v>0</v>
      </c>
      <c r="E25">
        <v>0</v>
      </c>
      <c r="O25" s="1" t="s">
        <v>710</v>
      </c>
      <c r="P25">
        <v>1</v>
      </c>
      <c r="Q25">
        <v>0</v>
      </c>
      <c r="R25">
        <v>0</v>
      </c>
      <c r="S25">
        <f t="shared" si="0"/>
        <v>1</v>
      </c>
    </row>
    <row r="26" spans="2:19" x14ac:dyDescent="0.25">
      <c r="B26" s="1" t="s">
        <v>645</v>
      </c>
      <c r="C26" s="10">
        <v>1</v>
      </c>
      <c r="D26">
        <v>0</v>
      </c>
      <c r="E26">
        <v>0</v>
      </c>
      <c r="O26" s="1" t="s">
        <v>711</v>
      </c>
      <c r="P26">
        <v>1</v>
      </c>
      <c r="Q26">
        <v>0</v>
      </c>
      <c r="R26">
        <v>0</v>
      </c>
      <c r="S26">
        <f t="shared" si="0"/>
        <v>1</v>
      </c>
    </row>
    <row r="27" spans="2:19" ht="30" x14ac:dyDescent="0.25">
      <c r="B27" s="1" t="s">
        <v>646</v>
      </c>
      <c r="C27" s="10">
        <v>1</v>
      </c>
      <c r="D27">
        <v>0</v>
      </c>
      <c r="E27">
        <v>0</v>
      </c>
      <c r="O27" s="1" t="s">
        <v>712</v>
      </c>
      <c r="P27">
        <v>0</v>
      </c>
      <c r="Q27">
        <v>1</v>
      </c>
      <c r="R27">
        <v>0</v>
      </c>
      <c r="S27">
        <f t="shared" si="0"/>
        <v>1</v>
      </c>
    </row>
    <row r="28" spans="2:19" x14ac:dyDescent="0.25">
      <c r="B28" s="1" t="s">
        <v>307</v>
      </c>
      <c r="C28" s="10">
        <v>1</v>
      </c>
      <c r="D28">
        <v>0</v>
      </c>
      <c r="E28">
        <v>0</v>
      </c>
      <c r="O28" s="4" t="s">
        <v>713</v>
      </c>
      <c r="P28">
        <v>1</v>
      </c>
      <c r="Q28">
        <v>0</v>
      </c>
      <c r="R28">
        <v>0</v>
      </c>
      <c r="S28">
        <f t="shared" si="0"/>
        <v>1</v>
      </c>
    </row>
    <row r="29" spans="2:19" ht="30" x14ac:dyDescent="0.25">
      <c r="B29" s="1" t="s">
        <v>717</v>
      </c>
      <c r="C29" s="10">
        <v>1</v>
      </c>
      <c r="D29">
        <v>0</v>
      </c>
      <c r="E29">
        <v>0</v>
      </c>
      <c r="O29" s="1" t="s">
        <v>714</v>
      </c>
      <c r="P29">
        <v>1</v>
      </c>
      <c r="Q29">
        <v>0</v>
      </c>
      <c r="R29">
        <v>0</v>
      </c>
      <c r="S29">
        <f t="shared" si="0"/>
        <v>1</v>
      </c>
    </row>
    <row r="30" spans="2:19" x14ac:dyDescent="0.25">
      <c r="B30" s="1" t="s">
        <v>674</v>
      </c>
      <c r="C30" s="10">
        <v>1</v>
      </c>
      <c r="D30">
        <v>0</v>
      </c>
      <c r="E30">
        <v>0</v>
      </c>
      <c r="O30" t="s">
        <v>719</v>
      </c>
      <c r="P30">
        <v>1</v>
      </c>
      <c r="Q30">
        <v>0</v>
      </c>
      <c r="R30">
        <v>0</v>
      </c>
      <c r="S30">
        <f t="shared" si="0"/>
        <v>1</v>
      </c>
    </row>
    <row r="31" spans="2:19" x14ac:dyDescent="0.25">
      <c r="B31" s="4" t="s">
        <v>720</v>
      </c>
      <c r="C31" s="10">
        <v>1</v>
      </c>
      <c r="D31">
        <v>0</v>
      </c>
      <c r="E31">
        <v>0</v>
      </c>
      <c r="O31" t="s">
        <v>1376</v>
      </c>
      <c r="P31">
        <v>1</v>
      </c>
      <c r="Q31">
        <v>0</v>
      </c>
      <c r="R31">
        <v>0</v>
      </c>
      <c r="S31">
        <f t="shared" si="0"/>
        <v>1</v>
      </c>
    </row>
    <row r="32" spans="2:19" x14ac:dyDescent="0.25">
      <c r="B32" s="1" t="s">
        <v>680</v>
      </c>
      <c r="C32" s="10">
        <v>1</v>
      </c>
      <c r="D32">
        <v>0</v>
      </c>
      <c r="E32">
        <v>0</v>
      </c>
      <c r="O32" t="s">
        <v>1380</v>
      </c>
      <c r="P32">
        <v>1</v>
      </c>
      <c r="Q32">
        <v>0</v>
      </c>
      <c r="R32">
        <v>0</v>
      </c>
      <c r="S32">
        <f t="shared" si="0"/>
        <v>1</v>
      </c>
    </row>
    <row r="33" spans="2:20" x14ac:dyDescent="0.25">
      <c r="B33" s="4" t="s">
        <v>721</v>
      </c>
      <c r="C33" s="10">
        <v>1</v>
      </c>
      <c r="D33">
        <v>0</v>
      </c>
      <c r="E33">
        <v>0</v>
      </c>
      <c r="O33" t="s">
        <v>1383</v>
      </c>
      <c r="P33">
        <v>1</v>
      </c>
      <c r="Q33">
        <v>0</v>
      </c>
      <c r="R33">
        <v>0</v>
      </c>
      <c r="S33">
        <f t="shared" si="0"/>
        <v>1</v>
      </c>
    </row>
    <row r="34" spans="2:20" x14ac:dyDescent="0.25">
      <c r="B34" s="4" t="s">
        <v>722</v>
      </c>
      <c r="C34" s="10">
        <v>1</v>
      </c>
      <c r="D34">
        <v>0</v>
      </c>
      <c r="E34">
        <v>0</v>
      </c>
      <c r="O34" t="s">
        <v>1384</v>
      </c>
      <c r="P34">
        <v>1</v>
      </c>
      <c r="Q34">
        <v>0</v>
      </c>
      <c r="R34">
        <v>0</v>
      </c>
      <c r="S34">
        <f t="shared" si="0"/>
        <v>1</v>
      </c>
    </row>
    <row r="35" spans="2:20" x14ac:dyDescent="0.25">
      <c r="B35" s="4" t="s">
        <v>713</v>
      </c>
      <c r="C35" s="10">
        <v>1</v>
      </c>
      <c r="D35">
        <v>0</v>
      </c>
      <c r="E35">
        <v>0</v>
      </c>
      <c r="O35" t="s">
        <v>1385</v>
      </c>
      <c r="P35">
        <v>1</v>
      </c>
      <c r="Q35">
        <v>0</v>
      </c>
      <c r="R35">
        <v>0</v>
      </c>
      <c r="S35">
        <f t="shared" si="0"/>
        <v>1</v>
      </c>
    </row>
    <row r="36" spans="2:20" ht="30" x14ac:dyDescent="0.25">
      <c r="B36" s="4" t="s">
        <v>723</v>
      </c>
      <c r="C36" s="10">
        <v>1</v>
      </c>
      <c r="D36">
        <v>0</v>
      </c>
      <c r="E36">
        <v>0</v>
      </c>
      <c r="O36" s="1" t="s">
        <v>651</v>
      </c>
      <c r="P36">
        <v>2</v>
      </c>
      <c r="Q36">
        <v>0</v>
      </c>
      <c r="R36">
        <v>2</v>
      </c>
      <c r="S36">
        <f t="shared" si="0"/>
        <v>2</v>
      </c>
    </row>
    <row r="37" spans="2:20" ht="30" x14ac:dyDescent="0.25">
      <c r="B37" s="4" t="s">
        <v>724</v>
      </c>
      <c r="C37" s="10">
        <v>1</v>
      </c>
      <c r="D37">
        <v>0</v>
      </c>
      <c r="E37">
        <v>0</v>
      </c>
      <c r="O37" s="1" t="s">
        <v>667</v>
      </c>
      <c r="P37">
        <v>2</v>
      </c>
      <c r="Q37">
        <v>0</v>
      </c>
      <c r="R37">
        <v>0</v>
      </c>
      <c r="S37">
        <f t="shared" si="0"/>
        <v>2</v>
      </c>
    </row>
    <row r="38" spans="2:20" x14ac:dyDescent="0.25">
      <c r="B38" t="s">
        <v>1058</v>
      </c>
      <c r="C38" s="10">
        <v>1</v>
      </c>
      <c r="D38">
        <v>0</v>
      </c>
      <c r="E38">
        <v>0</v>
      </c>
      <c r="O38" s="1" t="s">
        <v>709</v>
      </c>
      <c r="P38">
        <v>2</v>
      </c>
      <c r="Q38">
        <v>0</v>
      </c>
      <c r="R38">
        <v>0</v>
      </c>
      <c r="S38">
        <f t="shared" si="0"/>
        <v>2</v>
      </c>
    </row>
    <row r="39" spans="2:20" x14ac:dyDescent="0.25">
      <c r="B39" s="4" t="s">
        <v>1167</v>
      </c>
      <c r="C39" s="10">
        <v>1</v>
      </c>
      <c r="D39">
        <v>0</v>
      </c>
      <c r="E39">
        <v>0</v>
      </c>
      <c r="O39" t="s">
        <v>718</v>
      </c>
      <c r="P39">
        <v>1</v>
      </c>
      <c r="Q39">
        <v>1</v>
      </c>
      <c r="R39">
        <v>0</v>
      </c>
      <c r="S39">
        <f t="shared" si="0"/>
        <v>2</v>
      </c>
    </row>
    <row r="40" spans="2:20" ht="45" x14ac:dyDescent="0.25">
      <c r="B40" s="4" t="s">
        <v>1382</v>
      </c>
      <c r="C40" s="10">
        <v>1</v>
      </c>
      <c r="D40">
        <v>0</v>
      </c>
      <c r="E40">
        <v>0</v>
      </c>
      <c r="O40" s="1" t="s">
        <v>631</v>
      </c>
      <c r="P40">
        <v>3</v>
      </c>
      <c r="Q40">
        <v>0</v>
      </c>
      <c r="R40">
        <v>0</v>
      </c>
      <c r="S40">
        <f t="shared" si="0"/>
        <v>3</v>
      </c>
    </row>
    <row r="41" spans="2:20" x14ac:dyDescent="0.25">
      <c r="B41" s="4" t="s">
        <v>1224</v>
      </c>
      <c r="C41" s="10">
        <v>1</v>
      </c>
      <c r="D41">
        <v>0</v>
      </c>
      <c r="E41">
        <v>0</v>
      </c>
      <c r="O41" s="1" t="s">
        <v>701</v>
      </c>
      <c r="P41">
        <v>3</v>
      </c>
      <c r="Q41">
        <v>0</v>
      </c>
      <c r="R41">
        <v>0</v>
      </c>
      <c r="S41">
        <f t="shared" si="0"/>
        <v>3</v>
      </c>
    </row>
    <row r="42" spans="2:20" x14ac:dyDescent="0.25">
      <c r="B42" s="4" t="s">
        <v>1386</v>
      </c>
      <c r="C42" s="10">
        <v>1</v>
      </c>
      <c r="D42">
        <v>0</v>
      </c>
      <c r="E42">
        <v>0</v>
      </c>
      <c r="O42" s="1" t="s">
        <v>664</v>
      </c>
      <c r="P42">
        <v>4</v>
      </c>
      <c r="Q42">
        <v>0</v>
      </c>
      <c r="R42">
        <v>0</v>
      </c>
      <c r="S42">
        <f t="shared" si="0"/>
        <v>4</v>
      </c>
    </row>
    <row r="43" spans="2:20" x14ac:dyDescent="0.25">
      <c r="B43" s="4" t="s">
        <v>697</v>
      </c>
      <c r="C43" s="10">
        <v>1</v>
      </c>
      <c r="D43">
        <v>1</v>
      </c>
      <c r="E43">
        <v>0</v>
      </c>
    </row>
    <row r="44" spans="2:20" x14ac:dyDescent="0.25">
      <c r="B44" s="1" t="s">
        <v>667</v>
      </c>
      <c r="C44" s="10">
        <v>0</v>
      </c>
      <c r="D44">
        <v>0</v>
      </c>
      <c r="E44">
        <v>0</v>
      </c>
    </row>
    <row r="45" spans="2:20" ht="30" x14ac:dyDescent="0.25">
      <c r="B45" s="1" t="s">
        <v>657</v>
      </c>
      <c r="C45" s="10">
        <v>0</v>
      </c>
      <c r="D45">
        <v>1</v>
      </c>
      <c r="E45">
        <v>0</v>
      </c>
      <c r="T45"/>
    </row>
    <row r="46" spans="2:20" ht="30" x14ac:dyDescent="0.25">
      <c r="B46" s="1" t="s">
        <v>640</v>
      </c>
      <c r="C46" s="10">
        <v>0</v>
      </c>
      <c r="D46">
        <v>1</v>
      </c>
      <c r="E46">
        <v>0</v>
      </c>
      <c r="T46"/>
    </row>
    <row r="47" spans="2:20" x14ac:dyDescent="0.25">
      <c r="B47" s="1" t="s">
        <v>671</v>
      </c>
      <c r="C47" s="10">
        <v>0</v>
      </c>
      <c r="D47">
        <v>1</v>
      </c>
      <c r="E47">
        <v>0</v>
      </c>
      <c r="T47"/>
    </row>
    <row r="48" spans="2:20" x14ac:dyDescent="0.25">
      <c r="B48" s="4" t="s">
        <v>1388</v>
      </c>
      <c r="C48" s="10">
        <v>0</v>
      </c>
      <c r="D48">
        <v>1</v>
      </c>
      <c r="E48">
        <v>0</v>
      </c>
      <c r="T48"/>
    </row>
    <row r="49" spans="1:20" x14ac:dyDescent="0.25">
      <c r="B49" s="4" t="s">
        <v>1377</v>
      </c>
      <c r="C49" s="10">
        <v>0</v>
      </c>
      <c r="D49">
        <v>0</v>
      </c>
      <c r="E49">
        <v>1</v>
      </c>
      <c r="T49"/>
    </row>
    <row r="50" spans="1:20" x14ac:dyDescent="0.25">
      <c r="T50"/>
    </row>
    <row r="51" spans="1:20" x14ac:dyDescent="0.25">
      <c r="B51" s="4"/>
      <c r="C51" s="10"/>
      <c r="T51"/>
    </row>
    <row r="52" spans="1:20" x14ac:dyDescent="0.25">
      <c r="B52" s="4"/>
      <c r="C52" s="10"/>
      <c r="T52"/>
    </row>
    <row r="53" spans="1:20" x14ac:dyDescent="0.25">
      <c r="T53"/>
    </row>
    <row r="54" spans="1:20" x14ac:dyDescent="0.25">
      <c r="O54" s="1" t="s">
        <v>979</v>
      </c>
      <c r="P54">
        <v>28</v>
      </c>
    </row>
    <row r="55" spans="1:20" x14ac:dyDescent="0.25">
      <c r="O55" s="1" t="s">
        <v>651</v>
      </c>
      <c r="P55">
        <v>2</v>
      </c>
    </row>
    <row r="56" spans="1:20" x14ac:dyDescent="0.25">
      <c r="A56" s="1"/>
      <c r="O56" s="1" t="s">
        <v>667</v>
      </c>
      <c r="P56">
        <v>2</v>
      </c>
    </row>
    <row r="57" spans="1:20" x14ac:dyDescent="0.25">
      <c r="A57" s="1"/>
      <c r="C57" t="s">
        <v>38</v>
      </c>
      <c r="O57" s="1" t="s">
        <v>709</v>
      </c>
      <c r="P57">
        <v>2</v>
      </c>
    </row>
    <row r="58" spans="1:20" x14ac:dyDescent="0.25">
      <c r="A58" s="1"/>
      <c r="B58" s="1" t="s">
        <v>1009</v>
      </c>
      <c r="C58" s="10">
        <v>40</v>
      </c>
      <c r="O58" t="s">
        <v>718</v>
      </c>
      <c r="P58">
        <v>2</v>
      </c>
    </row>
    <row r="59" spans="1:20" x14ac:dyDescent="0.25">
      <c r="A59" s="1"/>
      <c r="B59" s="1" t="s">
        <v>64</v>
      </c>
      <c r="C59" s="10">
        <v>4</v>
      </c>
      <c r="O59" s="1" t="s">
        <v>631</v>
      </c>
      <c r="P59">
        <v>3</v>
      </c>
    </row>
    <row r="60" spans="1:20" x14ac:dyDescent="0.25">
      <c r="A60" s="1"/>
      <c r="B60" s="1" t="s">
        <v>634</v>
      </c>
      <c r="C60" s="10">
        <v>4</v>
      </c>
      <c r="O60" s="1" t="s">
        <v>701</v>
      </c>
      <c r="P60">
        <v>3</v>
      </c>
    </row>
    <row r="61" spans="1:20" x14ac:dyDescent="0.25">
      <c r="A61" s="1"/>
      <c r="B61" s="1" t="s">
        <v>665</v>
      </c>
      <c r="C61" s="10">
        <v>5</v>
      </c>
      <c r="O61" s="1" t="s">
        <v>664</v>
      </c>
      <c r="P61">
        <v>4</v>
      </c>
    </row>
    <row r="62" spans="1:20" x14ac:dyDescent="0.25">
      <c r="A62" s="1"/>
      <c r="B62" s="1" t="s">
        <v>175</v>
      </c>
      <c r="C62" s="10">
        <v>7</v>
      </c>
      <c r="O62" s="1"/>
    </row>
    <row r="63" spans="1:20" x14ac:dyDescent="0.25">
      <c r="A63" s="1"/>
      <c r="B63" s="1" t="s">
        <v>673</v>
      </c>
      <c r="C63">
        <v>8</v>
      </c>
      <c r="O63" s="1"/>
    </row>
    <row r="64" spans="1:20" x14ac:dyDescent="0.25">
      <c r="A64" s="1"/>
      <c r="B64" s="1" t="s">
        <v>652</v>
      </c>
      <c r="C64" s="10">
        <v>8</v>
      </c>
      <c r="O64" s="1"/>
    </row>
    <row r="65" spans="1:15" x14ac:dyDescent="0.25">
      <c r="A65" s="1"/>
      <c r="B65" s="1" t="s">
        <v>282</v>
      </c>
      <c r="C65" s="10">
        <v>10</v>
      </c>
      <c r="O65" s="1"/>
    </row>
    <row r="66" spans="1:15" ht="30" x14ac:dyDescent="0.25">
      <c r="A66" s="1"/>
      <c r="B66" s="1" t="s">
        <v>633</v>
      </c>
      <c r="C66" s="10">
        <v>12</v>
      </c>
      <c r="O66" s="1"/>
    </row>
    <row r="67" spans="1:15" ht="45" x14ac:dyDescent="0.25">
      <c r="A67" s="1"/>
      <c r="B67" s="1" t="s">
        <v>659</v>
      </c>
      <c r="C67" s="10">
        <v>17</v>
      </c>
      <c r="O67" s="1"/>
    </row>
    <row r="68" spans="1:15" x14ac:dyDescent="0.25">
      <c r="A68" s="1"/>
      <c r="O68" s="1"/>
    </row>
    <row r="69" spans="1:15" x14ac:dyDescent="0.25">
      <c r="A69" s="1"/>
      <c r="B69" s="1"/>
      <c r="C69" s="10"/>
      <c r="O69" s="1"/>
    </row>
    <row r="70" spans="1:15" x14ac:dyDescent="0.25">
      <c r="A70" s="1"/>
      <c r="B70" s="1"/>
      <c r="C70" s="10"/>
      <c r="O70" s="1"/>
    </row>
    <row r="71" spans="1:15" x14ac:dyDescent="0.25">
      <c r="A71" s="1"/>
      <c r="B71" s="1"/>
      <c r="C71" s="10"/>
      <c r="O71" s="1"/>
    </row>
    <row r="72" spans="1:15" x14ac:dyDescent="0.25">
      <c r="A72" s="1"/>
      <c r="O72" s="1"/>
    </row>
    <row r="73" spans="1:15" x14ac:dyDescent="0.25">
      <c r="A73" s="1"/>
      <c r="O73" s="1"/>
    </row>
    <row r="74" spans="1:15" x14ac:dyDescent="0.25">
      <c r="A74" s="1"/>
      <c r="C74" t="s">
        <v>74</v>
      </c>
      <c r="O74" s="1"/>
    </row>
    <row r="75" spans="1:15" ht="45" x14ac:dyDescent="0.25">
      <c r="A75" s="1"/>
      <c r="B75" s="1" t="s">
        <v>659</v>
      </c>
      <c r="C75">
        <v>1</v>
      </c>
      <c r="O75" s="1"/>
    </row>
    <row r="76" spans="1:15" x14ac:dyDescent="0.25">
      <c r="A76" s="1"/>
      <c r="B76" s="1" t="s">
        <v>652</v>
      </c>
      <c r="C76">
        <v>1</v>
      </c>
      <c r="O76" s="4"/>
    </row>
    <row r="77" spans="1:15" x14ac:dyDescent="0.25">
      <c r="A77" s="1"/>
      <c r="B77" s="1" t="s">
        <v>175</v>
      </c>
      <c r="C77">
        <v>1</v>
      </c>
      <c r="O77" s="1"/>
    </row>
    <row r="78" spans="1:15" x14ac:dyDescent="0.25">
      <c r="A78" s="1"/>
      <c r="B78" s="1" t="s">
        <v>64</v>
      </c>
      <c r="C78">
        <v>1</v>
      </c>
    </row>
    <row r="79" spans="1:15" x14ac:dyDescent="0.25">
      <c r="A79" s="1"/>
      <c r="B79" s="4" t="s">
        <v>697</v>
      </c>
      <c r="C79">
        <v>1</v>
      </c>
    </row>
    <row r="80" spans="1:15" ht="30" x14ac:dyDescent="0.25">
      <c r="A80" s="1"/>
      <c r="B80" s="1" t="s">
        <v>657</v>
      </c>
      <c r="C80">
        <v>1</v>
      </c>
    </row>
    <row r="81" spans="1:15" ht="30" x14ac:dyDescent="0.25">
      <c r="A81" s="1"/>
      <c r="B81" s="1" t="s">
        <v>640</v>
      </c>
      <c r="C81">
        <v>1</v>
      </c>
    </row>
    <row r="82" spans="1:15" x14ac:dyDescent="0.25">
      <c r="A82" s="1"/>
      <c r="B82" s="1" t="s">
        <v>671</v>
      </c>
      <c r="C82">
        <v>1</v>
      </c>
    </row>
    <row r="83" spans="1:15" x14ac:dyDescent="0.25">
      <c r="A83" s="1"/>
      <c r="B83" s="4" t="s">
        <v>1388</v>
      </c>
      <c r="C83">
        <v>1</v>
      </c>
    </row>
    <row r="84" spans="1:15" x14ac:dyDescent="0.25">
      <c r="A84" s="1"/>
      <c r="B84" s="1" t="s">
        <v>282</v>
      </c>
      <c r="C84">
        <v>2</v>
      </c>
    </row>
    <row r="85" spans="1:15" ht="30" x14ac:dyDescent="0.25">
      <c r="A85" s="1"/>
      <c r="B85" s="1" t="s">
        <v>633</v>
      </c>
      <c r="C85">
        <v>5</v>
      </c>
    </row>
    <row r="86" spans="1:15" x14ac:dyDescent="0.25">
      <c r="A86" s="1"/>
      <c r="B86" s="1"/>
      <c r="O86" s="1"/>
    </row>
    <row r="87" spans="1:15" x14ac:dyDescent="0.25">
      <c r="A87" s="1"/>
      <c r="B87" s="1"/>
      <c r="O87" s="1"/>
    </row>
    <row r="88" spans="1:15" x14ac:dyDescent="0.25">
      <c r="A88" s="1"/>
      <c r="C88" t="s">
        <v>974</v>
      </c>
      <c r="O88" s="1"/>
    </row>
    <row r="89" spans="1:15" x14ac:dyDescent="0.25">
      <c r="A89" s="1"/>
      <c r="B89" s="4" t="s">
        <v>1377</v>
      </c>
      <c r="C89">
        <v>1</v>
      </c>
      <c r="O89" s="1"/>
    </row>
    <row r="90" spans="1:15" ht="45" x14ac:dyDescent="0.25">
      <c r="A90" s="1"/>
      <c r="B90" s="1" t="s">
        <v>659</v>
      </c>
      <c r="C90">
        <v>1</v>
      </c>
    </row>
    <row r="91" spans="1:15" x14ac:dyDescent="0.25">
      <c r="A91" s="1"/>
      <c r="B91" s="1" t="s">
        <v>175</v>
      </c>
      <c r="C91">
        <v>1</v>
      </c>
    </row>
    <row r="92" spans="1:15" x14ac:dyDescent="0.25">
      <c r="A92" s="1"/>
      <c r="B92" s="1" t="s">
        <v>652</v>
      </c>
      <c r="C92">
        <v>3</v>
      </c>
    </row>
    <row r="93" spans="1:15" x14ac:dyDescent="0.25">
      <c r="A93" s="1"/>
      <c r="B93" s="1" t="s">
        <v>282</v>
      </c>
      <c r="C93">
        <v>3</v>
      </c>
    </row>
    <row r="94" spans="1:15" x14ac:dyDescent="0.25">
      <c r="A94" s="1"/>
      <c r="B94" s="1"/>
    </row>
    <row r="95" spans="1:15" x14ac:dyDescent="0.25">
      <c r="A95" s="1"/>
      <c r="B95" s="1"/>
    </row>
    <row r="96" spans="1:15" x14ac:dyDescent="0.25">
      <c r="A96" s="1"/>
      <c r="B96" s="1"/>
    </row>
    <row r="97" spans="1:2" x14ac:dyDescent="0.25">
      <c r="A97" s="1"/>
      <c r="B97" s="1"/>
    </row>
    <row r="98" spans="1:2" x14ac:dyDescent="0.25">
      <c r="A98" s="1"/>
      <c r="B98" s="1"/>
    </row>
    <row r="99" spans="1:2" x14ac:dyDescent="0.25">
      <c r="A99" s="1"/>
      <c r="B99" s="1"/>
    </row>
  </sheetData>
  <sortState xmlns:xlrd2="http://schemas.microsoft.com/office/spreadsheetml/2017/richdata2" ref="O4:S42">
    <sortCondition ref="S4:S42"/>
  </sortState>
  <pageMargins left="0.7" right="0.7" top="0.75" bottom="0.75" header="0.3" footer="0.3"/>
  <ignoredErrors>
    <ignoredError sqref="S4:S42" formulaRange="1"/>
  </ignoredErrors>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0B63EA-B792-438D-8409-EA938A73A6BD}">
  <dimension ref="B2:F6"/>
  <sheetViews>
    <sheetView workbookViewId="0">
      <selection activeCell="I25" sqref="I25"/>
    </sheetView>
  </sheetViews>
  <sheetFormatPr defaultRowHeight="15" x14ac:dyDescent="0.25"/>
  <cols>
    <col min="2" max="2" width="34.85546875" style="4" customWidth="1"/>
    <col min="3" max="3" width="16.5703125" style="4" customWidth="1"/>
  </cols>
  <sheetData>
    <row r="2" spans="2:6" ht="30" x14ac:dyDescent="0.25">
      <c r="B2" s="5" t="s">
        <v>12</v>
      </c>
      <c r="C2" s="5"/>
      <c r="D2" t="s">
        <v>959</v>
      </c>
      <c r="E2" t="s">
        <v>960</v>
      </c>
      <c r="F2" t="s">
        <v>974</v>
      </c>
    </row>
    <row r="3" spans="2:6" x14ac:dyDescent="0.25">
      <c r="B3" s="4" t="s">
        <v>90</v>
      </c>
      <c r="C3" s="4">
        <v>0</v>
      </c>
      <c r="D3">
        <v>0</v>
      </c>
      <c r="E3">
        <v>0</v>
      </c>
      <c r="F3">
        <v>0</v>
      </c>
    </row>
    <row r="4" spans="2:6" x14ac:dyDescent="0.25">
      <c r="B4" s="4" t="s">
        <v>727</v>
      </c>
      <c r="C4" s="4">
        <v>46</v>
      </c>
      <c r="D4">
        <v>45</v>
      </c>
      <c r="E4">
        <v>1</v>
      </c>
      <c r="F4">
        <v>0</v>
      </c>
    </row>
    <row r="5" spans="2:6" x14ac:dyDescent="0.25">
      <c r="B5" s="4" t="s">
        <v>728</v>
      </c>
      <c r="C5" s="4">
        <v>1</v>
      </c>
      <c r="D5">
        <v>0</v>
      </c>
      <c r="E5">
        <v>0</v>
      </c>
      <c r="F5">
        <v>1</v>
      </c>
    </row>
    <row r="6" spans="2:6" x14ac:dyDescent="0.25">
      <c r="B6" s="4" t="s">
        <v>29</v>
      </c>
      <c r="C6" s="4">
        <v>75</v>
      </c>
      <c r="D6">
        <v>55</v>
      </c>
      <c r="E6">
        <v>14</v>
      </c>
      <c r="F6">
        <v>6</v>
      </c>
    </row>
  </sheetData>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6CE811-5DC5-4CCC-BE50-33D912A4B396}">
  <dimension ref="A2:L292"/>
  <sheetViews>
    <sheetView zoomScaleNormal="100" workbookViewId="0">
      <selection activeCell="I110" sqref="I110"/>
    </sheetView>
  </sheetViews>
  <sheetFormatPr defaultRowHeight="15" x14ac:dyDescent="0.25"/>
  <cols>
    <col min="1" max="1" width="11.140625" customWidth="1"/>
    <col min="2" max="2" width="68.7109375" customWidth="1"/>
    <col min="3" max="3" width="37" customWidth="1"/>
    <col min="4" max="4" width="34.42578125" customWidth="1"/>
    <col min="5" max="5" width="14.85546875" customWidth="1"/>
    <col min="6" max="6" width="19.42578125" customWidth="1"/>
    <col min="7" max="7" width="11.28515625" customWidth="1"/>
    <col min="8" max="8" width="23.7109375" customWidth="1"/>
    <col min="11" max="11" width="28.42578125" customWidth="1"/>
  </cols>
  <sheetData>
    <row r="2" spans="1:12" ht="60" x14ac:dyDescent="0.25">
      <c r="A2" s="1" t="s">
        <v>28</v>
      </c>
      <c r="B2" s="1" t="s">
        <v>790</v>
      </c>
      <c r="C2" s="1" t="s">
        <v>791</v>
      </c>
      <c r="D2" s="1" t="s">
        <v>140</v>
      </c>
      <c r="I2" t="s">
        <v>38</v>
      </c>
      <c r="J2" t="s">
        <v>74</v>
      </c>
      <c r="K2" t="s">
        <v>974</v>
      </c>
      <c r="L2" s="4" t="s">
        <v>1420</v>
      </c>
    </row>
    <row r="3" spans="1:12" ht="45" x14ac:dyDescent="0.25">
      <c r="A3" s="1" t="s">
        <v>38</v>
      </c>
      <c r="B3" s="1" t="s">
        <v>823</v>
      </c>
      <c r="C3" s="1" t="s">
        <v>245</v>
      </c>
      <c r="D3" s="1" t="s">
        <v>824</v>
      </c>
      <c r="H3" s="1" t="s">
        <v>760</v>
      </c>
      <c r="I3">
        <v>69</v>
      </c>
      <c r="J3">
        <v>5</v>
      </c>
      <c r="K3">
        <v>2</v>
      </c>
      <c r="L3">
        <v>74</v>
      </c>
    </row>
    <row r="4" spans="1:12" ht="45" x14ac:dyDescent="0.25">
      <c r="A4" s="1" t="s">
        <v>38</v>
      </c>
      <c r="B4" s="1" t="s">
        <v>731</v>
      </c>
      <c r="C4" s="1" t="s">
        <v>65</v>
      </c>
      <c r="D4" s="1" t="s">
        <v>30</v>
      </c>
      <c r="H4" s="1" t="s">
        <v>761</v>
      </c>
      <c r="I4">
        <v>31</v>
      </c>
      <c r="J4">
        <v>10</v>
      </c>
      <c r="K4">
        <v>5</v>
      </c>
      <c r="L4">
        <v>41</v>
      </c>
    </row>
    <row r="5" spans="1:12" ht="30" x14ac:dyDescent="0.25">
      <c r="A5" s="1" t="s">
        <v>38</v>
      </c>
      <c r="B5" s="1" t="s">
        <v>732</v>
      </c>
      <c r="C5" s="1" t="s">
        <v>45</v>
      </c>
      <c r="D5" s="1" t="s">
        <v>30</v>
      </c>
    </row>
    <row r="6" spans="1:12" x14ac:dyDescent="0.25">
      <c r="A6" s="1" t="s">
        <v>38</v>
      </c>
      <c r="B6" s="1" t="s">
        <v>733</v>
      </c>
      <c r="C6" s="1" t="s">
        <v>45</v>
      </c>
      <c r="D6" s="1" t="s">
        <v>46</v>
      </c>
    </row>
    <row r="7" spans="1:12" x14ac:dyDescent="0.25">
      <c r="A7" s="1" t="s">
        <v>38</v>
      </c>
      <c r="B7" s="1" t="s">
        <v>734</v>
      </c>
      <c r="C7" s="1" t="s">
        <v>45</v>
      </c>
      <c r="D7" s="1" t="s">
        <v>46</v>
      </c>
    </row>
    <row r="8" spans="1:12" ht="30" x14ac:dyDescent="0.25">
      <c r="A8" s="1" t="s">
        <v>38</v>
      </c>
      <c r="B8" s="1" t="s">
        <v>735</v>
      </c>
      <c r="C8" s="1" t="s">
        <v>45</v>
      </c>
      <c r="D8" s="1" t="s">
        <v>30</v>
      </c>
    </row>
    <row r="9" spans="1:12" ht="30" x14ac:dyDescent="0.25">
      <c r="A9" s="1" t="s">
        <v>38</v>
      </c>
      <c r="B9" s="1" t="s">
        <v>736</v>
      </c>
      <c r="C9" s="1" t="s">
        <v>45</v>
      </c>
      <c r="D9" s="1" t="s">
        <v>30</v>
      </c>
    </row>
    <row r="10" spans="1:12" ht="45" x14ac:dyDescent="0.25">
      <c r="A10" s="1" t="s">
        <v>38</v>
      </c>
      <c r="B10" s="1" t="s">
        <v>737</v>
      </c>
      <c r="C10" s="1" t="s">
        <v>120</v>
      </c>
      <c r="D10" s="1" t="s">
        <v>121</v>
      </c>
    </row>
    <row r="11" spans="1:12" ht="30" x14ac:dyDescent="0.25">
      <c r="A11" s="1" t="s">
        <v>38</v>
      </c>
      <c r="B11" s="1" t="s">
        <v>738</v>
      </c>
      <c r="C11" s="1" t="s">
        <v>45</v>
      </c>
      <c r="D11" s="1" t="s">
        <v>46</v>
      </c>
    </row>
    <row r="12" spans="1:12" ht="45" x14ac:dyDescent="0.25">
      <c r="A12" s="1" t="s">
        <v>38</v>
      </c>
      <c r="B12" s="1" t="s">
        <v>739</v>
      </c>
      <c r="C12" s="1" t="s">
        <v>141</v>
      </c>
      <c r="D12" s="1" t="s">
        <v>140</v>
      </c>
    </row>
    <row r="13" spans="1:12" ht="30" x14ac:dyDescent="0.25">
      <c r="A13" s="1" t="s">
        <v>38</v>
      </c>
      <c r="B13" s="1" t="s">
        <v>740</v>
      </c>
      <c r="C13" s="1" t="s">
        <v>45</v>
      </c>
      <c r="D13" s="1" t="s">
        <v>46</v>
      </c>
    </row>
    <row r="14" spans="1:12" x14ac:dyDescent="0.25">
      <c r="A14" s="1" t="s">
        <v>38</v>
      </c>
      <c r="B14" s="1" t="s">
        <v>438</v>
      </c>
      <c r="C14" s="1" t="s">
        <v>158</v>
      </c>
      <c r="D14" s="1" t="s">
        <v>156</v>
      </c>
    </row>
    <row r="15" spans="1:12" x14ac:dyDescent="0.25">
      <c r="A15" s="1" t="s">
        <v>38</v>
      </c>
      <c r="B15" s="1" t="s">
        <v>438</v>
      </c>
      <c r="C15" s="1" t="s">
        <v>158</v>
      </c>
      <c r="D15" s="1" t="s">
        <v>156</v>
      </c>
    </row>
    <row r="16" spans="1:12" x14ac:dyDescent="0.25">
      <c r="A16" s="1" t="s">
        <v>38</v>
      </c>
      <c r="B16" s="1" t="s">
        <v>741</v>
      </c>
      <c r="C16" s="1" t="s">
        <v>158</v>
      </c>
      <c r="D16" s="1" t="s">
        <v>156</v>
      </c>
    </row>
    <row r="17" spans="1:4" ht="75" x14ac:dyDescent="0.25">
      <c r="A17" s="1" t="s">
        <v>38</v>
      </c>
      <c r="B17" s="1" t="s">
        <v>745</v>
      </c>
      <c r="C17" s="1" t="s">
        <v>181</v>
      </c>
      <c r="D17" s="1" t="s">
        <v>182</v>
      </c>
    </row>
    <row r="18" spans="1:4" ht="30" x14ac:dyDescent="0.25">
      <c r="A18" s="1" t="s">
        <v>74</v>
      </c>
      <c r="B18" s="1" t="s">
        <v>742</v>
      </c>
      <c r="C18" s="1" t="s">
        <v>45</v>
      </c>
      <c r="D18" s="1" t="s">
        <v>46</v>
      </c>
    </row>
    <row r="19" spans="1:4" x14ac:dyDescent="0.25">
      <c r="A19" s="1" t="s">
        <v>38</v>
      </c>
      <c r="B19" s="1" t="s">
        <v>190</v>
      </c>
      <c r="C19" s="1" t="s">
        <v>189</v>
      </c>
      <c r="D19" s="1" t="s">
        <v>30</v>
      </c>
    </row>
    <row r="20" spans="1:4" ht="30" x14ac:dyDescent="0.25">
      <c r="A20" s="1" t="s">
        <v>38</v>
      </c>
      <c r="B20" s="1" t="s">
        <v>753</v>
      </c>
      <c r="C20" s="1" t="s">
        <v>45</v>
      </c>
      <c r="D20" s="1" t="s">
        <v>30</v>
      </c>
    </row>
    <row r="21" spans="1:4" ht="30" x14ac:dyDescent="0.25">
      <c r="A21" s="1" t="s">
        <v>38</v>
      </c>
      <c r="B21" s="1" t="s">
        <v>204</v>
      </c>
      <c r="C21" s="1" t="s">
        <v>97</v>
      </c>
      <c r="D21" s="1" t="s">
        <v>97</v>
      </c>
    </row>
    <row r="22" spans="1:4" ht="45" x14ac:dyDescent="0.25">
      <c r="A22" s="1" t="s">
        <v>74</v>
      </c>
      <c r="B22" s="1" t="s">
        <v>746</v>
      </c>
      <c r="C22" s="1" t="s">
        <v>97</v>
      </c>
      <c r="D22" s="1" t="s">
        <v>214</v>
      </c>
    </row>
    <row r="23" spans="1:4" x14ac:dyDescent="0.25">
      <c r="A23" s="1" t="s">
        <v>38</v>
      </c>
      <c r="B23" s="1" t="s">
        <v>743</v>
      </c>
      <c r="C23" s="1" t="s">
        <v>97</v>
      </c>
      <c r="D23" s="1" t="s">
        <v>46</v>
      </c>
    </row>
    <row r="24" spans="1:4" ht="60" x14ac:dyDescent="0.25">
      <c r="A24" s="1" t="s">
        <v>38</v>
      </c>
      <c r="B24" s="1" t="s">
        <v>744</v>
      </c>
      <c r="C24" s="1" t="s">
        <v>245</v>
      </c>
      <c r="D24" s="1" t="s">
        <v>199</v>
      </c>
    </row>
    <row r="25" spans="1:4" x14ac:dyDescent="0.25">
      <c r="A25" s="1" t="s">
        <v>38</v>
      </c>
      <c r="B25" s="1" t="s">
        <v>268</v>
      </c>
      <c r="C25" s="1" t="s">
        <v>269</v>
      </c>
      <c r="D25" s="1" t="s">
        <v>30</v>
      </c>
    </row>
    <row r="26" spans="1:4" x14ac:dyDescent="0.25">
      <c r="A26" s="1" t="s">
        <v>74</v>
      </c>
      <c r="B26" s="1" t="s">
        <v>747</v>
      </c>
      <c r="C26" s="1" t="s">
        <v>45</v>
      </c>
      <c r="D26" s="1" t="s">
        <v>30</v>
      </c>
    </row>
    <row r="27" spans="1:4" ht="30" x14ac:dyDescent="0.25">
      <c r="A27" s="1" t="s">
        <v>38</v>
      </c>
      <c r="B27" s="1" t="s">
        <v>748</v>
      </c>
      <c r="C27" s="1" t="s">
        <v>45</v>
      </c>
      <c r="D27" s="1" t="s">
        <v>30</v>
      </c>
    </row>
    <row r="28" spans="1:4" ht="90" x14ac:dyDescent="0.25">
      <c r="A28" s="1" t="s">
        <v>38</v>
      </c>
      <c r="B28" s="1" t="s">
        <v>749</v>
      </c>
      <c r="C28" s="1" t="s">
        <v>308</v>
      </c>
      <c r="D28" s="1" t="s">
        <v>1006</v>
      </c>
    </row>
    <row r="29" spans="1:4" ht="45" x14ac:dyDescent="0.25">
      <c r="A29" s="1" t="s">
        <v>38</v>
      </c>
      <c r="B29" s="1" t="s">
        <v>750</v>
      </c>
      <c r="C29" s="1" t="s">
        <v>45</v>
      </c>
      <c r="D29" s="1" t="s">
        <v>30</v>
      </c>
    </row>
    <row r="30" spans="1:4" ht="120" x14ac:dyDescent="0.25">
      <c r="A30" s="1" t="s">
        <v>38</v>
      </c>
      <c r="B30" s="1" t="s">
        <v>751</v>
      </c>
      <c r="C30" s="1" t="s">
        <v>339</v>
      </c>
      <c r="D30" s="1" t="s">
        <v>340</v>
      </c>
    </row>
    <row r="31" spans="1:4" ht="45" x14ac:dyDescent="0.25">
      <c r="A31" s="1" t="s">
        <v>38</v>
      </c>
      <c r="B31" s="1" t="s">
        <v>752</v>
      </c>
      <c r="C31" s="1" t="s">
        <v>352</v>
      </c>
      <c r="D31" s="1" t="s">
        <v>351</v>
      </c>
    </row>
    <row r="32" spans="1:4" x14ac:dyDescent="0.25">
      <c r="A32" s="1" t="s">
        <v>38</v>
      </c>
      <c r="B32" s="1" t="s">
        <v>357</v>
      </c>
      <c r="C32" s="1" t="s">
        <v>97</v>
      </c>
      <c r="D32" s="1" t="s">
        <v>46</v>
      </c>
    </row>
    <row r="33" spans="1:4" ht="30" x14ac:dyDescent="0.25">
      <c r="A33" s="1" t="s">
        <v>378</v>
      </c>
      <c r="B33" s="1" t="s">
        <v>371</v>
      </c>
      <c r="C33" s="1" t="s">
        <v>45</v>
      </c>
      <c r="D33" s="1" t="s">
        <v>30</v>
      </c>
    </row>
    <row r="34" spans="1:4" ht="30" x14ac:dyDescent="0.25">
      <c r="A34" s="1" t="s">
        <v>378</v>
      </c>
      <c r="B34" s="1" t="s">
        <v>377</v>
      </c>
      <c r="C34" s="1" t="s">
        <v>45</v>
      </c>
      <c r="D34" s="1" t="s">
        <v>30</v>
      </c>
    </row>
    <row r="35" spans="1:4" ht="45" x14ac:dyDescent="0.25">
      <c r="A35" s="1" t="s">
        <v>38</v>
      </c>
      <c r="B35" s="1" t="s">
        <v>388</v>
      </c>
      <c r="C35" s="1" t="s">
        <v>793</v>
      </c>
      <c r="D35" s="1" t="s">
        <v>214</v>
      </c>
    </row>
    <row r="36" spans="1:4" x14ac:dyDescent="0.25">
      <c r="A36" s="1" t="s">
        <v>38</v>
      </c>
      <c r="B36" s="1" t="s">
        <v>785</v>
      </c>
      <c r="C36" s="1" t="s">
        <v>97</v>
      </c>
      <c r="D36" s="1" t="s">
        <v>46</v>
      </c>
    </row>
    <row r="37" spans="1:4" x14ac:dyDescent="0.25">
      <c r="A37" s="1" t="s">
        <v>38</v>
      </c>
      <c r="B37" s="1" t="s">
        <v>402</v>
      </c>
      <c r="C37" s="1" t="s">
        <v>158</v>
      </c>
      <c r="D37" s="1" t="s">
        <v>156</v>
      </c>
    </row>
    <row r="38" spans="1:4" ht="30" x14ac:dyDescent="0.25">
      <c r="A38" s="1" t="s">
        <v>38</v>
      </c>
      <c r="B38" s="1" t="s">
        <v>753</v>
      </c>
      <c r="C38" s="1" t="s">
        <v>45</v>
      </c>
      <c r="D38" s="1" t="s">
        <v>30</v>
      </c>
    </row>
    <row r="39" spans="1:4" ht="30" x14ac:dyDescent="0.25">
      <c r="A39" s="1" t="s">
        <v>38</v>
      </c>
      <c r="B39" s="1" t="s">
        <v>754</v>
      </c>
      <c r="C39" s="1" t="s">
        <v>417</v>
      </c>
      <c r="D39" s="1" t="s">
        <v>214</v>
      </c>
    </row>
    <row r="40" spans="1:4" x14ac:dyDescent="0.25">
      <c r="A40" s="1" t="s">
        <v>74</v>
      </c>
      <c r="B40" s="1" t="s">
        <v>420</v>
      </c>
      <c r="C40" s="1" t="s">
        <v>793</v>
      </c>
      <c r="D40" s="1" t="s">
        <v>214</v>
      </c>
    </row>
    <row r="41" spans="1:4" ht="30" x14ac:dyDescent="0.25">
      <c r="A41" s="1" t="s">
        <v>38</v>
      </c>
      <c r="B41" s="1" t="s">
        <v>432</v>
      </c>
      <c r="C41" s="1" t="s">
        <v>433</v>
      </c>
      <c r="D41" s="1" t="s">
        <v>351</v>
      </c>
    </row>
    <row r="42" spans="1:4" x14ac:dyDescent="0.25">
      <c r="A42" s="1" t="s">
        <v>38</v>
      </c>
      <c r="B42" s="1" t="s">
        <v>438</v>
      </c>
      <c r="C42" s="1" t="s">
        <v>158</v>
      </c>
      <c r="D42" s="1" t="s">
        <v>156</v>
      </c>
    </row>
    <row r="43" spans="1:4" ht="45" x14ac:dyDescent="0.25">
      <c r="A43" s="1" t="s">
        <v>38</v>
      </c>
      <c r="B43" s="1" t="s">
        <v>755</v>
      </c>
      <c r="C43" s="1" t="s">
        <v>453</v>
      </c>
      <c r="D43" s="1" t="s">
        <v>30</v>
      </c>
    </row>
    <row r="44" spans="1:4" ht="45" x14ac:dyDescent="0.25">
      <c r="A44" s="1" t="s">
        <v>38</v>
      </c>
      <c r="B44" s="1" t="s">
        <v>756</v>
      </c>
      <c r="C44" s="1" t="s">
        <v>459</v>
      </c>
      <c r="D44" s="1" t="s">
        <v>214</v>
      </c>
    </row>
    <row r="45" spans="1:4" ht="45" x14ac:dyDescent="0.25">
      <c r="A45" s="1" t="s">
        <v>38</v>
      </c>
      <c r="B45" s="1" t="s">
        <v>757</v>
      </c>
      <c r="C45" s="1" t="s">
        <v>97</v>
      </c>
      <c r="D45" s="1" t="s">
        <v>46</v>
      </c>
    </row>
    <row r="46" spans="1:4" ht="30" x14ac:dyDescent="0.25">
      <c r="A46" s="1" t="s">
        <v>38</v>
      </c>
      <c r="B46" s="1" t="s">
        <v>753</v>
      </c>
      <c r="C46" s="1" t="s">
        <v>45</v>
      </c>
      <c r="D46" s="1" t="s">
        <v>30</v>
      </c>
    </row>
    <row r="47" spans="1:4" ht="60" x14ac:dyDescent="0.25">
      <c r="A47" s="1" t="s">
        <v>38</v>
      </c>
      <c r="B47" s="1" t="s">
        <v>758</v>
      </c>
      <c r="C47" s="1" t="s">
        <v>495</v>
      </c>
      <c r="D47" s="1" t="s">
        <v>496</v>
      </c>
    </row>
    <row r="48" spans="1:4" x14ac:dyDescent="0.25">
      <c r="A48" s="1" t="s">
        <v>38</v>
      </c>
      <c r="B48" s="1" t="s">
        <v>502</v>
      </c>
      <c r="C48" s="1" t="s">
        <v>503</v>
      </c>
      <c r="D48" s="1" t="s">
        <v>214</v>
      </c>
    </row>
    <row r="49" spans="1:4" ht="45" x14ac:dyDescent="0.25">
      <c r="A49" s="1" t="s">
        <v>38</v>
      </c>
      <c r="B49" s="1" t="s">
        <v>524</v>
      </c>
      <c r="C49" s="1" t="s">
        <v>245</v>
      </c>
      <c r="D49" s="1" t="s">
        <v>199</v>
      </c>
    </row>
    <row r="50" spans="1:4" ht="30" x14ac:dyDescent="0.25">
      <c r="A50" s="1" t="s">
        <v>38</v>
      </c>
      <c r="B50" s="1" t="s">
        <v>759</v>
      </c>
      <c r="C50" s="1" t="s">
        <v>97</v>
      </c>
      <c r="D50" s="1" t="s">
        <v>30</v>
      </c>
    </row>
    <row r="51" spans="1:4" x14ac:dyDescent="0.25">
      <c r="A51" s="1" t="s">
        <v>74</v>
      </c>
      <c r="B51" s="1" t="s">
        <v>731</v>
      </c>
      <c r="C51" s="1" t="s">
        <v>65</v>
      </c>
      <c r="D51" s="1" t="s">
        <v>30</v>
      </c>
    </row>
    <row r="52" spans="1:4" x14ac:dyDescent="0.25">
      <c r="A52" s="1" t="s">
        <v>38</v>
      </c>
      <c r="B52" s="1" t="s">
        <v>562</v>
      </c>
      <c r="C52" s="1" t="s">
        <v>45</v>
      </c>
      <c r="D52" s="1" t="s">
        <v>46</v>
      </c>
    </row>
    <row r="53" spans="1:4" ht="45" x14ac:dyDescent="0.25">
      <c r="A53" s="1" t="s">
        <v>38</v>
      </c>
      <c r="B53" s="1" t="s">
        <v>1036</v>
      </c>
      <c r="C53" s="1" t="s">
        <v>1037</v>
      </c>
      <c r="D53" s="1" t="s">
        <v>351</v>
      </c>
    </row>
    <row r="54" spans="1:4" x14ac:dyDescent="0.25">
      <c r="A54" s="1" t="s">
        <v>38</v>
      </c>
      <c r="B54" s="1" t="s">
        <v>1044</v>
      </c>
      <c r="C54" s="1" t="s">
        <v>793</v>
      </c>
      <c r="D54" s="1" t="s">
        <v>46</v>
      </c>
    </row>
    <row r="55" spans="1:4" x14ac:dyDescent="0.25">
      <c r="A55" s="1" t="s">
        <v>38</v>
      </c>
      <c r="B55" s="1" t="s">
        <v>1049</v>
      </c>
      <c r="C55" s="1" t="s">
        <v>97</v>
      </c>
      <c r="D55" s="1" t="s">
        <v>46</v>
      </c>
    </row>
    <row r="56" spans="1:4" ht="45" x14ac:dyDescent="0.25">
      <c r="A56" s="1" t="s">
        <v>38</v>
      </c>
      <c r="B56" s="1" t="s">
        <v>1075</v>
      </c>
      <c r="C56" s="1" t="s">
        <v>1076</v>
      </c>
      <c r="D56" s="1" t="s">
        <v>1077</v>
      </c>
    </row>
    <row r="57" spans="1:4" x14ac:dyDescent="0.25">
      <c r="A57" s="1" t="s">
        <v>38</v>
      </c>
      <c r="B57" s="1" t="s">
        <v>1085</v>
      </c>
      <c r="C57" s="1" t="s">
        <v>97</v>
      </c>
      <c r="D57" s="1" t="s">
        <v>46</v>
      </c>
    </row>
    <row r="58" spans="1:4" ht="30" x14ac:dyDescent="0.25">
      <c r="A58" s="1" t="s">
        <v>38</v>
      </c>
      <c r="B58" s="1" t="s">
        <v>1089</v>
      </c>
      <c r="C58" s="1" t="s">
        <v>245</v>
      </c>
      <c r="D58" s="1" t="s">
        <v>351</v>
      </c>
    </row>
    <row r="59" spans="1:4" x14ac:dyDescent="0.25">
      <c r="A59" s="1" t="s">
        <v>38</v>
      </c>
      <c r="B59" s="1" t="s">
        <v>1104</v>
      </c>
      <c r="C59" s="1" t="s">
        <v>45</v>
      </c>
      <c r="D59" s="1" t="s">
        <v>214</v>
      </c>
    </row>
    <row r="60" spans="1:4" ht="90" x14ac:dyDescent="0.25">
      <c r="A60" s="1" t="s">
        <v>38</v>
      </c>
      <c r="B60" s="1" t="s">
        <v>1140</v>
      </c>
      <c r="C60" s="1" t="s">
        <v>1139</v>
      </c>
      <c r="D60" s="1" t="s">
        <v>1141</v>
      </c>
    </row>
    <row r="61" spans="1:4" ht="30" x14ac:dyDescent="0.25">
      <c r="A61" s="1" t="s">
        <v>38</v>
      </c>
      <c r="B61" s="1" t="s">
        <v>1150</v>
      </c>
      <c r="C61" s="1" t="s">
        <v>97</v>
      </c>
      <c r="D61" s="1" t="s">
        <v>46</v>
      </c>
    </row>
    <row r="62" spans="1:4" x14ac:dyDescent="0.25">
      <c r="A62" s="1" t="s">
        <v>38</v>
      </c>
      <c r="B62" s="1" t="s">
        <v>1163</v>
      </c>
      <c r="C62" s="1" t="s">
        <v>45</v>
      </c>
      <c r="D62" s="1" t="s">
        <v>30</v>
      </c>
    </row>
    <row r="63" spans="1:4" ht="45" x14ac:dyDescent="0.25">
      <c r="A63" s="1" t="s">
        <v>38</v>
      </c>
      <c r="B63" s="1" t="s">
        <v>1184</v>
      </c>
      <c r="C63" s="1" t="s">
        <v>1169</v>
      </c>
      <c r="D63" s="1" t="s">
        <v>351</v>
      </c>
    </row>
    <row r="64" spans="1:4" ht="30" x14ac:dyDescent="0.25">
      <c r="A64" s="1" t="s">
        <v>28</v>
      </c>
      <c r="B64" s="1" t="s">
        <v>1185</v>
      </c>
      <c r="C64" s="1" t="s">
        <v>1187</v>
      </c>
      <c r="D64" s="1" t="s">
        <v>1186</v>
      </c>
    </row>
    <row r="65" spans="1:4" ht="30" x14ac:dyDescent="0.25">
      <c r="A65" s="1" t="s">
        <v>38</v>
      </c>
      <c r="B65" s="1" t="s">
        <v>1202</v>
      </c>
      <c r="C65" s="1" t="s">
        <v>433</v>
      </c>
      <c r="D65" s="1" t="s">
        <v>140</v>
      </c>
    </row>
    <row r="66" spans="1:4" ht="45" x14ac:dyDescent="0.25">
      <c r="A66" s="1" t="s">
        <v>38</v>
      </c>
      <c r="B66" s="1" t="s">
        <v>1209</v>
      </c>
      <c r="C66" s="1" t="s">
        <v>1208</v>
      </c>
      <c r="D66" s="1" t="s">
        <v>1210</v>
      </c>
    </row>
    <row r="67" spans="1:4" ht="30" x14ac:dyDescent="0.25">
      <c r="A67" s="1" t="s">
        <v>38</v>
      </c>
      <c r="B67" s="1" t="s">
        <v>735</v>
      </c>
      <c r="C67" s="1" t="s">
        <v>45</v>
      </c>
      <c r="D67" s="1" t="s">
        <v>30</v>
      </c>
    </row>
    <row r="68" spans="1:4" ht="45" x14ac:dyDescent="0.25">
      <c r="A68" s="1" t="s">
        <v>38</v>
      </c>
      <c r="B68" s="1" t="s">
        <v>1228</v>
      </c>
      <c r="C68" s="1" t="s">
        <v>1227</v>
      </c>
      <c r="D68" s="1" t="s">
        <v>199</v>
      </c>
    </row>
    <row r="69" spans="1:4" ht="30" x14ac:dyDescent="0.25">
      <c r="A69" s="1" t="s">
        <v>38</v>
      </c>
      <c r="B69" s="1" t="s">
        <v>1245</v>
      </c>
      <c r="C69" s="1" t="s">
        <v>1246</v>
      </c>
      <c r="D69" s="1" t="s">
        <v>140</v>
      </c>
    </row>
    <row r="70" spans="1:4" ht="45" x14ac:dyDescent="0.25">
      <c r="A70" s="1" t="s">
        <v>38</v>
      </c>
      <c r="B70" s="1" t="s">
        <v>1259</v>
      </c>
      <c r="C70" s="1" t="s">
        <v>1260</v>
      </c>
      <c r="D70" s="1" t="s">
        <v>1261</v>
      </c>
    </row>
    <row r="71" spans="1:4" x14ac:dyDescent="0.25">
      <c r="A71" s="1" t="s">
        <v>38</v>
      </c>
      <c r="B71" s="1" t="s">
        <v>1276</v>
      </c>
      <c r="C71" s="1" t="s">
        <v>45</v>
      </c>
      <c r="D71" s="1" t="s">
        <v>30</v>
      </c>
    </row>
    <row r="72" spans="1:4" ht="75" x14ac:dyDescent="0.25">
      <c r="A72" s="1" t="s">
        <v>38</v>
      </c>
      <c r="B72" s="1" t="s">
        <v>1293</v>
      </c>
      <c r="C72" s="1" t="s">
        <v>1292</v>
      </c>
      <c r="D72" s="1" t="s">
        <v>121</v>
      </c>
    </row>
    <row r="73" spans="1:4" x14ac:dyDescent="0.25">
      <c r="A73" s="1" t="s">
        <v>38</v>
      </c>
      <c r="B73" s="1" t="s">
        <v>1306</v>
      </c>
      <c r="C73" s="1" t="s">
        <v>45</v>
      </c>
      <c r="D73" s="1" t="s">
        <v>30</v>
      </c>
    </row>
    <row r="74" spans="1:4" ht="30" x14ac:dyDescent="0.25">
      <c r="A74" s="1" t="s">
        <v>38</v>
      </c>
      <c r="B74" s="1" t="s">
        <v>1314</v>
      </c>
      <c r="C74" s="1" t="s">
        <v>245</v>
      </c>
      <c r="D74" s="1" t="s">
        <v>1186</v>
      </c>
    </row>
    <row r="75" spans="1:4" x14ac:dyDescent="0.25">
      <c r="A75" s="1" t="s">
        <v>38</v>
      </c>
      <c r="B75" s="1" t="s">
        <v>1321</v>
      </c>
      <c r="C75" s="1" t="s">
        <v>158</v>
      </c>
      <c r="D75" s="1" t="s">
        <v>214</v>
      </c>
    </row>
    <row r="76" spans="1:4" ht="60" x14ac:dyDescent="0.25">
      <c r="A76" s="1" t="s">
        <v>38</v>
      </c>
      <c r="B76" s="1" t="s">
        <v>758</v>
      </c>
      <c r="C76" s="1" t="s">
        <v>495</v>
      </c>
      <c r="D76" s="1" t="s">
        <v>496</v>
      </c>
    </row>
    <row r="77" spans="1:4" ht="30" x14ac:dyDescent="0.25">
      <c r="A77" s="1" t="s">
        <v>38</v>
      </c>
      <c r="B77" s="1" t="s">
        <v>1340</v>
      </c>
      <c r="C77" s="1" t="s">
        <v>1227</v>
      </c>
      <c r="D77" s="1" t="s">
        <v>1210</v>
      </c>
    </row>
    <row r="83" spans="1:12" ht="90" x14ac:dyDescent="0.25">
      <c r="E83" s="4" t="s">
        <v>1456</v>
      </c>
      <c r="I83" t="s">
        <v>38</v>
      </c>
      <c r="J83" t="s">
        <v>74</v>
      </c>
      <c r="K83" t="s">
        <v>974</v>
      </c>
      <c r="L83" t="s">
        <v>568</v>
      </c>
    </row>
    <row r="84" spans="1:12" ht="45" x14ac:dyDescent="0.25">
      <c r="A84" s="12" t="s">
        <v>28</v>
      </c>
      <c r="B84" s="12" t="s">
        <v>729</v>
      </c>
      <c r="C84" s="12" t="s">
        <v>459</v>
      </c>
      <c r="D84" s="12" t="s">
        <v>30</v>
      </c>
      <c r="H84" s="1" t="s">
        <v>783</v>
      </c>
      <c r="I84">
        <v>58</v>
      </c>
      <c r="J84">
        <v>3</v>
      </c>
      <c r="K84">
        <v>3</v>
      </c>
      <c r="L84">
        <v>64</v>
      </c>
    </row>
    <row r="85" spans="1:12" ht="30" x14ac:dyDescent="0.25">
      <c r="A85" s="12" t="s">
        <v>28</v>
      </c>
      <c r="B85" s="12" t="s">
        <v>792</v>
      </c>
      <c r="C85" s="12" t="s">
        <v>793</v>
      </c>
      <c r="D85" s="12" t="s">
        <v>214</v>
      </c>
      <c r="H85" s="1" t="s">
        <v>787</v>
      </c>
      <c r="I85">
        <v>30</v>
      </c>
      <c r="J85">
        <v>0</v>
      </c>
      <c r="K85">
        <v>1</v>
      </c>
      <c r="L85">
        <v>31</v>
      </c>
    </row>
    <row r="86" spans="1:12" x14ac:dyDescent="0.25">
      <c r="A86" s="1" t="s">
        <v>38</v>
      </c>
      <c r="B86" s="1" t="s">
        <v>730</v>
      </c>
      <c r="C86" s="1" t="s">
        <v>45</v>
      </c>
      <c r="D86" s="1" t="s">
        <v>46</v>
      </c>
      <c r="H86" s="1"/>
    </row>
    <row r="87" spans="1:12" x14ac:dyDescent="0.25">
      <c r="A87" s="1" t="s">
        <v>38</v>
      </c>
      <c r="B87" s="1" t="s">
        <v>825</v>
      </c>
      <c r="C87" s="1" t="s">
        <v>45</v>
      </c>
      <c r="D87" s="1" t="s">
        <v>46</v>
      </c>
      <c r="H87" s="1"/>
    </row>
    <row r="88" spans="1:12" ht="30" x14ac:dyDescent="0.25">
      <c r="A88" s="1" t="s">
        <v>38</v>
      </c>
      <c r="B88" s="1" t="s">
        <v>731</v>
      </c>
      <c r="C88" s="1" t="s">
        <v>65</v>
      </c>
      <c r="D88" s="1" t="s">
        <v>30</v>
      </c>
      <c r="E88" s="17">
        <v>42291</v>
      </c>
      <c r="F88" s="19" t="s">
        <v>1466</v>
      </c>
      <c r="G88" s="1"/>
    </row>
    <row r="89" spans="1:12" ht="60" x14ac:dyDescent="0.25">
      <c r="A89" s="1" t="s">
        <v>38</v>
      </c>
      <c r="B89" s="1" t="s">
        <v>732</v>
      </c>
      <c r="C89" s="1" t="s">
        <v>45</v>
      </c>
      <c r="D89" s="1" t="s">
        <v>30</v>
      </c>
      <c r="E89" s="18">
        <v>42021</v>
      </c>
      <c r="F89" s="19" t="s">
        <v>1465</v>
      </c>
      <c r="G89" s="1"/>
      <c r="I89" s="4" t="s">
        <v>1420</v>
      </c>
    </row>
    <row r="90" spans="1:12" x14ac:dyDescent="0.25">
      <c r="A90" s="1" t="s">
        <v>38</v>
      </c>
      <c r="B90" s="1" t="s">
        <v>733</v>
      </c>
      <c r="C90" s="1" t="s">
        <v>45</v>
      </c>
      <c r="D90" s="1" t="s">
        <v>46</v>
      </c>
      <c r="H90" s="1" t="s">
        <v>65</v>
      </c>
      <c r="I90">
        <v>1</v>
      </c>
    </row>
    <row r="91" spans="1:12" x14ac:dyDescent="0.25">
      <c r="A91" s="1" t="s">
        <v>38</v>
      </c>
      <c r="B91" s="1" t="s">
        <v>734</v>
      </c>
      <c r="C91" s="1" t="s">
        <v>45</v>
      </c>
      <c r="D91" s="1" t="s">
        <v>46</v>
      </c>
      <c r="H91" t="s">
        <v>1421</v>
      </c>
      <c r="I91">
        <v>1</v>
      </c>
    </row>
    <row r="92" spans="1:12" ht="30" x14ac:dyDescent="0.25">
      <c r="A92" s="1" t="s">
        <v>38</v>
      </c>
      <c r="B92" s="1" t="s">
        <v>735</v>
      </c>
      <c r="C92" s="1" t="s">
        <v>45</v>
      </c>
      <c r="D92" s="1" t="s">
        <v>30</v>
      </c>
      <c r="E92" s="1" t="s">
        <v>1455</v>
      </c>
      <c r="H92" t="s">
        <v>794</v>
      </c>
      <c r="I92">
        <v>1</v>
      </c>
    </row>
    <row r="93" spans="1:12" ht="30" x14ac:dyDescent="0.25">
      <c r="A93" s="1" t="s">
        <v>38</v>
      </c>
      <c r="B93" s="1" t="s">
        <v>736</v>
      </c>
      <c r="C93" s="1" t="s">
        <v>45</v>
      </c>
      <c r="D93" s="1" t="s">
        <v>30</v>
      </c>
      <c r="E93" s="16">
        <v>42894</v>
      </c>
      <c r="F93" s="19" t="s">
        <v>1464</v>
      </c>
      <c r="G93" s="1"/>
      <c r="H93" t="s">
        <v>795</v>
      </c>
      <c r="I93">
        <v>1</v>
      </c>
    </row>
    <row r="94" spans="1:12" x14ac:dyDescent="0.25">
      <c r="A94" s="1" t="s">
        <v>38</v>
      </c>
      <c r="B94" s="1" t="s">
        <v>764</v>
      </c>
      <c r="C94" s="1" t="s">
        <v>45</v>
      </c>
      <c r="D94" s="1" t="s">
        <v>46</v>
      </c>
      <c r="H94" t="s">
        <v>796</v>
      </c>
      <c r="I94">
        <v>1</v>
      </c>
    </row>
    <row r="95" spans="1:12" ht="30" x14ac:dyDescent="0.25">
      <c r="A95" s="1" t="s">
        <v>38</v>
      </c>
      <c r="B95" s="1" t="s">
        <v>763</v>
      </c>
      <c r="C95" s="1" t="s">
        <v>453</v>
      </c>
      <c r="D95" s="1" t="s">
        <v>30</v>
      </c>
      <c r="E95" s="18">
        <v>44303</v>
      </c>
      <c r="F95" s="19" t="s">
        <v>1463</v>
      </c>
      <c r="G95" s="1"/>
      <c r="H95" s="1" t="s">
        <v>417</v>
      </c>
      <c r="I95">
        <v>1</v>
      </c>
      <c r="L95" s="4" t="s">
        <v>1420</v>
      </c>
    </row>
    <row r="96" spans="1:12" ht="45" x14ac:dyDescent="0.25">
      <c r="A96" s="1" t="s">
        <v>38</v>
      </c>
      <c r="B96" s="1" t="s">
        <v>762</v>
      </c>
      <c r="C96" s="1" t="s">
        <v>45</v>
      </c>
      <c r="D96" s="1" t="s">
        <v>30</v>
      </c>
      <c r="E96" s="18">
        <v>40519</v>
      </c>
      <c r="F96" s="19" t="s">
        <v>1462</v>
      </c>
      <c r="H96" s="1" t="s">
        <v>459</v>
      </c>
      <c r="I96">
        <v>1</v>
      </c>
      <c r="K96" t="s">
        <v>979</v>
      </c>
      <c r="L96">
        <v>7</v>
      </c>
    </row>
    <row r="97" spans="1:12" ht="30" x14ac:dyDescent="0.25">
      <c r="A97" s="1" t="s">
        <v>38</v>
      </c>
      <c r="B97" s="1" t="s">
        <v>738</v>
      </c>
      <c r="C97" s="1" t="s">
        <v>45</v>
      </c>
      <c r="D97" s="1" t="s">
        <v>46</v>
      </c>
      <c r="H97" s="1" t="s">
        <v>793</v>
      </c>
      <c r="I97">
        <v>2</v>
      </c>
      <c r="K97" s="1" t="s">
        <v>793</v>
      </c>
      <c r="L97">
        <v>2</v>
      </c>
    </row>
    <row r="98" spans="1:12" ht="45" x14ac:dyDescent="0.25">
      <c r="A98" s="1" t="s">
        <v>38</v>
      </c>
      <c r="B98" s="1" t="s">
        <v>766</v>
      </c>
      <c r="C98" s="1" t="s">
        <v>45</v>
      </c>
      <c r="D98" s="1" t="s">
        <v>30</v>
      </c>
      <c r="E98" s="18">
        <v>43094</v>
      </c>
      <c r="F98" s="19" t="s">
        <v>1461</v>
      </c>
      <c r="H98" s="1" t="s">
        <v>770</v>
      </c>
      <c r="I98">
        <v>3</v>
      </c>
      <c r="K98" s="1" t="s">
        <v>770</v>
      </c>
      <c r="L98">
        <v>3</v>
      </c>
    </row>
    <row r="99" spans="1:12" x14ac:dyDescent="0.25">
      <c r="A99" s="1" t="s">
        <v>38</v>
      </c>
      <c r="B99" s="1" t="s">
        <v>765</v>
      </c>
      <c r="C99" s="1" t="s">
        <v>62</v>
      </c>
      <c r="D99" s="1" t="s">
        <v>214</v>
      </c>
      <c r="H99" s="1" t="s">
        <v>453</v>
      </c>
      <c r="I99">
        <v>4</v>
      </c>
      <c r="K99" s="1" t="s">
        <v>453</v>
      </c>
      <c r="L99">
        <v>4</v>
      </c>
    </row>
    <row r="100" spans="1:12" ht="30" x14ac:dyDescent="0.25">
      <c r="A100" s="1" t="s">
        <v>38</v>
      </c>
      <c r="B100" s="1" t="s">
        <v>740</v>
      </c>
      <c r="C100" s="1" t="s">
        <v>45</v>
      </c>
      <c r="D100" s="1" t="s">
        <v>46</v>
      </c>
      <c r="H100" s="1" t="s">
        <v>62</v>
      </c>
      <c r="I100">
        <v>5</v>
      </c>
      <c r="K100" s="1" t="s">
        <v>62</v>
      </c>
      <c r="L100">
        <v>5</v>
      </c>
    </row>
    <row r="101" spans="1:12" x14ac:dyDescent="0.25">
      <c r="A101" s="1" t="s">
        <v>38</v>
      </c>
      <c r="B101" s="1" t="s">
        <v>438</v>
      </c>
      <c r="C101" s="1" t="s">
        <v>158</v>
      </c>
      <c r="D101" s="1" t="s">
        <v>156</v>
      </c>
      <c r="H101" t="s">
        <v>189</v>
      </c>
      <c r="I101">
        <v>8</v>
      </c>
      <c r="K101" t="s">
        <v>189</v>
      </c>
      <c r="L101">
        <v>8</v>
      </c>
    </row>
    <row r="102" spans="1:12" x14ac:dyDescent="0.25">
      <c r="A102" s="1" t="s">
        <v>38</v>
      </c>
      <c r="B102" s="1" t="s">
        <v>741</v>
      </c>
      <c r="C102" s="1" t="s">
        <v>158</v>
      </c>
      <c r="D102" s="1" t="s">
        <v>156</v>
      </c>
      <c r="H102" s="1" t="s">
        <v>97</v>
      </c>
      <c r="I102">
        <v>17</v>
      </c>
      <c r="K102" s="1" t="s">
        <v>97</v>
      </c>
      <c r="L102">
        <v>17</v>
      </c>
    </row>
    <row r="103" spans="1:12" ht="30" x14ac:dyDescent="0.25">
      <c r="A103" s="1" t="s">
        <v>38</v>
      </c>
      <c r="B103" s="1" t="s">
        <v>768</v>
      </c>
      <c r="C103" s="1" t="s">
        <v>769</v>
      </c>
      <c r="D103" s="1" t="s">
        <v>30</v>
      </c>
      <c r="E103" s="18">
        <v>44197</v>
      </c>
      <c r="F103" s="19" t="s">
        <v>1460</v>
      </c>
      <c r="H103" s="1" t="s">
        <v>45</v>
      </c>
      <c r="I103">
        <v>53</v>
      </c>
      <c r="K103" s="1" t="s">
        <v>45</v>
      </c>
      <c r="L103">
        <v>53</v>
      </c>
    </row>
    <row r="104" spans="1:12" ht="30" x14ac:dyDescent="0.25">
      <c r="A104" s="1" t="s">
        <v>38</v>
      </c>
      <c r="B104" s="1" t="s">
        <v>767</v>
      </c>
      <c r="C104" s="1" t="s">
        <v>770</v>
      </c>
      <c r="D104" s="1" t="s">
        <v>46</v>
      </c>
      <c r="H104" s="1" t="s">
        <v>568</v>
      </c>
      <c r="I104">
        <f>SUM(I90:I103)</f>
        <v>99</v>
      </c>
    </row>
    <row r="105" spans="1:12" ht="30" x14ac:dyDescent="0.25">
      <c r="A105" s="1" t="s">
        <v>74</v>
      </c>
      <c r="B105" s="1" t="s">
        <v>742</v>
      </c>
      <c r="C105" s="1" t="s">
        <v>45</v>
      </c>
      <c r="D105" s="1" t="s">
        <v>46</v>
      </c>
      <c r="H105" s="1" t="s">
        <v>797</v>
      </c>
    </row>
    <row r="106" spans="1:12" ht="30" x14ac:dyDescent="0.25">
      <c r="A106" s="1" t="s">
        <v>38</v>
      </c>
      <c r="B106" s="1" t="s">
        <v>190</v>
      </c>
      <c r="C106" s="1" t="s">
        <v>189</v>
      </c>
      <c r="D106" s="1" t="s">
        <v>30</v>
      </c>
      <c r="E106" s="18">
        <v>43361</v>
      </c>
      <c r="F106" s="19" t="s">
        <v>1459</v>
      </c>
    </row>
    <row r="107" spans="1:12" ht="30" x14ac:dyDescent="0.25">
      <c r="A107" s="1" t="s">
        <v>38</v>
      </c>
      <c r="B107" s="1" t="s">
        <v>753</v>
      </c>
      <c r="C107" s="1" t="s">
        <v>45</v>
      </c>
      <c r="D107" s="1" t="s">
        <v>30</v>
      </c>
      <c r="E107" s="18">
        <v>44292</v>
      </c>
      <c r="F107" s="19" t="s">
        <v>1458</v>
      </c>
    </row>
    <row r="108" spans="1:12" ht="30" x14ac:dyDescent="0.25">
      <c r="A108" s="1" t="s">
        <v>38</v>
      </c>
      <c r="B108" s="1" t="s">
        <v>204</v>
      </c>
      <c r="C108" s="1" t="s">
        <v>97</v>
      </c>
      <c r="D108" s="1" t="s">
        <v>46</v>
      </c>
    </row>
    <row r="109" spans="1:12" ht="45" x14ac:dyDescent="0.25">
      <c r="A109" s="1" t="s">
        <v>74</v>
      </c>
      <c r="B109" s="1" t="s">
        <v>746</v>
      </c>
      <c r="C109" s="1" t="s">
        <v>97</v>
      </c>
      <c r="D109" s="1" t="s">
        <v>214</v>
      </c>
      <c r="I109" s="4" t="s">
        <v>1420</v>
      </c>
    </row>
    <row r="110" spans="1:12" x14ac:dyDescent="0.25">
      <c r="A110" s="1" t="s">
        <v>38</v>
      </c>
      <c r="B110" s="1" t="s">
        <v>743</v>
      </c>
      <c r="C110" s="1" t="s">
        <v>97</v>
      </c>
      <c r="D110" s="1" t="s">
        <v>46</v>
      </c>
      <c r="H110" s="1" t="s">
        <v>30</v>
      </c>
      <c r="I110">
        <v>44</v>
      </c>
    </row>
    <row r="111" spans="1:12" ht="30" x14ac:dyDescent="0.25">
      <c r="A111" s="1" t="s">
        <v>38</v>
      </c>
      <c r="B111" s="1" t="s">
        <v>771</v>
      </c>
      <c r="C111" s="1" t="s">
        <v>45</v>
      </c>
      <c r="D111" s="1" t="s">
        <v>30</v>
      </c>
      <c r="E111" s="16">
        <v>44246</v>
      </c>
      <c r="F111" s="19" t="s">
        <v>1457</v>
      </c>
      <c r="H111" s="1" t="s">
        <v>214</v>
      </c>
      <c r="I111">
        <v>17</v>
      </c>
    </row>
    <row r="112" spans="1:12" ht="30" x14ac:dyDescent="0.25">
      <c r="A112" s="1" t="s">
        <v>38</v>
      </c>
      <c r="B112" s="1" t="s">
        <v>772</v>
      </c>
      <c r="C112" s="1" t="s">
        <v>45</v>
      </c>
      <c r="D112" s="1" t="s">
        <v>30</v>
      </c>
      <c r="E112" s="16">
        <v>43567</v>
      </c>
      <c r="F112" s="19" t="s">
        <v>1467</v>
      </c>
      <c r="H112" s="1" t="s">
        <v>46</v>
      </c>
      <c r="I112">
        <v>35</v>
      </c>
    </row>
    <row r="113" spans="1:9" ht="30" x14ac:dyDescent="0.25">
      <c r="A113" s="1" t="s">
        <v>38</v>
      </c>
      <c r="B113" s="1" t="s">
        <v>268</v>
      </c>
      <c r="C113" s="1" t="s">
        <v>269</v>
      </c>
      <c r="D113" s="1" t="s">
        <v>30</v>
      </c>
      <c r="E113" s="16">
        <v>43749</v>
      </c>
      <c r="F113" s="19" t="s">
        <v>1468</v>
      </c>
      <c r="H113" s="1" t="s">
        <v>568</v>
      </c>
      <c r="I113">
        <f>SUM(I110:I112)</f>
        <v>96</v>
      </c>
    </row>
    <row r="114" spans="1:9" ht="30" x14ac:dyDescent="0.25">
      <c r="A114" s="1" t="s">
        <v>74</v>
      </c>
      <c r="B114" s="1" t="s">
        <v>747</v>
      </c>
      <c r="C114" s="1" t="s">
        <v>45</v>
      </c>
      <c r="D114" s="1" t="s">
        <v>30</v>
      </c>
      <c r="E114" s="16">
        <v>42536</v>
      </c>
      <c r="F114" s="20" t="s">
        <v>1469</v>
      </c>
      <c r="H114" s="1" t="s">
        <v>798</v>
      </c>
    </row>
    <row r="115" spans="1:9" ht="30" x14ac:dyDescent="0.25">
      <c r="A115" s="1" t="s">
        <v>38</v>
      </c>
      <c r="B115" s="1" t="s">
        <v>748</v>
      </c>
      <c r="C115" s="1" t="s">
        <v>45</v>
      </c>
      <c r="D115" s="1" t="s">
        <v>30</v>
      </c>
      <c r="E115" s="16">
        <v>42641</v>
      </c>
      <c r="F115" s="20" t="s">
        <v>1470</v>
      </c>
    </row>
    <row r="116" spans="1:9" ht="30" x14ac:dyDescent="0.25">
      <c r="A116" s="1" t="s">
        <v>38</v>
      </c>
      <c r="B116" s="1" t="s">
        <v>774</v>
      </c>
      <c r="C116" s="1" t="s">
        <v>45</v>
      </c>
      <c r="D116" s="1" t="s">
        <v>1007</v>
      </c>
      <c r="E116" s="16">
        <v>43998</v>
      </c>
      <c r="F116" s="19" t="s">
        <v>1471</v>
      </c>
    </row>
    <row r="117" spans="1:9" ht="60" x14ac:dyDescent="0.25">
      <c r="A117" s="1" t="s">
        <v>38</v>
      </c>
      <c r="B117" s="1" t="s">
        <v>775</v>
      </c>
      <c r="C117" s="1" t="s">
        <v>62</v>
      </c>
      <c r="D117" s="1" t="s">
        <v>30</v>
      </c>
      <c r="E117" s="16">
        <v>44299</v>
      </c>
      <c r="F117" s="19" t="s">
        <v>1472</v>
      </c>
      <c r="H117" s="1" t="s">
        <v>799</v>
      </c>
    </row>
    <row r="118" spans="1:9" ht="45" x14ac:dyDescent="0.25">
      <c r="A118" s="1" t="s">
        <v>38</v>
      </c>
      <c r="B118" s="1" t="s">
        <v>773</v>
      </c>
      <c r="C118" s="1" t="s">
        <v>770</v>
      </c>
      <c r="D118" s="1" t="s">
        <v>30</v>
      </c>
      <c r="E118" s="16">
        <v>44335</v>
      </c>
      <c r="F118" s="19" t="s">
        <v>1473</v>
      </c>
    </row>
    <row r="119" spans="1:9" ht="45" x14ac:dyDescent="0.25">
      <c r="A119" s="1" t="s">
        <v>38</v>
      </c>
      <c r="B119" s="1" t="s">
        <v>750</v>
      </c>
      <c r="C119" s="1" t="s">
        <v>45</v>
      </c>
      <c r="D119" s="1" t="s">
        <v>30</v>
      </c>
      <c r="E119" s="1" t="s">
        <v>1455</v>
      </c>
    </row>
    <row r="120" spans="1:9" ht="30" x14ac:dyDescent="0.25">
      <c r="A120" s="1" t="s">
        <v>38</v>
      </c>
      <c r="B120" s="1" t="s">
        <v>778</v>
      </c>
      <c r="C120" s="1" t="s">
        <v>45</v>
      </c>
      <c r="D120" s="1" t="s">
        <v>46</v>
      </c>
    </row>
    <row r="121" spans="1:9" ht="30" x14ac:dyDescent="0.25">
      <c r="A121" s="1" t="s">
        <v>38</v>
      </c>
      <c r="B121" s="1" t="s">
        <v>784</v>
      </c>
      <c r="C121" s="1" t="s">
        <v>97</v>
      </c>
      <c r="D121" s="1" t="s">
        <v>46</v>
      </c>
    </row>
    <row r="122" spans="1:9" ht="30" x14ac:dyDescent="0.25">
      <c r="A122" s="1" t="s">
        <v>38</v>
      </c>
      <c r="B122" s="1" t="s">
        <v>777</v>
      </c>
      <c r="C122" s="1" t="s">
        <v>45</v>
      </c>
      <c r="D122" s="1" t="s">
        <v>30</v>
      </c>
      <c r="E122" s="16">
        <v>44272</v>
      </c>
      <c r="F122" s="19" t="s">
        <v>1474</v>
      </c>
    </row>
    <row r="123" spans="1:9" ht="30" x14ac:dyDescent="0.25">
      <c r="A123" s="1" t="s">
        <v>38</v>
      </c>
      <c r="B123" s="1" t="s">
        <v>776</v>
      </c>
      <c r="C123" s="1" t="s">
        <v>45</v>
      </c>
      <c r="D123" s="1" t="s">
        <v>30</v>
      </c>
      <c r="E123" s="16">
        <v>44335</v>
      </c>
      <c r="F123" s="19" t="s">
        <v>1475</v>
      </c>
    </row>
    <row r="124" spans="1:9" ht="30" x14ac:dyDescent="0.25">
      <c r="A124" s="1" t="s">
        <v>38</v>
      </c>
      <c r="B124" s="1" t="s">
        <v>779</v>
      </c>
      <c r="C124" s="1" t="s">
        <v>780</v>
      </c>
      <c r="D124" s="1" t="s">
        <v>30</v>
      </c>
      <c r="E124" s="16">
        <v>44334</v>
      </c>
      <c r="F124" s="19" t="s">
        <v>1476</v>
      </c>
    </row>
    <row r="125" spans="1:9" x14ac:dyDescent="0.25">
      <c r="A125" s="1" t="s">
        <v>38</v>
      </c>
      <c r="B125" s="1" t="s">
        <v>357</v>
      </c>
      <c r="C125" s="1" t="s">
        <v>97</v>
      </c>
      <c r="D125" s="1" t="s">
        <v>46</v>
      </c>
    </row>
    <row r="126" spans="1:9" ht="45" x14ac:dyDescent="0.25">
      <c r="A126" s="1" t="s">
        <v>38</v>
      </c>
      <c r="B126" s="1" t="s">
        <v>371</v>
      </c>
      <c r="C126" s="1" t="s">
        <v>45</v>
      </c>
      <c r="D126" s="1" t="s">
        <v>30</v>
      </c>
      <c r="E126" s="16">
        <v>44262</v>
      </c>
      <c r="F126" s="19" t="s">
        <v>1477</v>
      </c>
    </row>
    <row r="127" spans="1:9" x14ac:dyDescent="0.25">
      <c r="A127" s="1" t="s">
        <v>38</v>
      </c>
      <c r="B127" s="1" t="s">
        <v>377</v>
      </c>
      <c r="C127" s="1" t="s">
        <v>45</v>
      </c>
      <c r="D127" s="1" t="s">
        <v>30</v>
      </c>
      <c r="E127" s="18">
        <v>44306</v>
      </c>
      <c r="F127" s="20" t="s">
        <v>1478</v>
      </c>
    </row>
    <row r="128" spans="1:9" ht="45" x14ac:dyDescent="0.25">
      <c r="A128" s="1" t="s">
        <v>38</v>
      </c>
      <c r="B128" s="1" t="s">
        <v>388</v>
      </c>
      <c r="C128" s="1" t="s">
        <v>793</v>
      </c>
      <c r="D128" s="1" t="s">
        <v>214</v>
      </c>
    </row>
    <row r="129" spans="1:6" x14ac:dyDescent="0.25">
      <c r="A129" s="1" t="s">
        <v>38</v>
      </c>
      <c r="B129" s="1" t="s">
        <v>785</v>
      </c>
      <c r="C129" s="1" t="s">
        <v>97</v>
      </c>
      <c r="D129" s="1" t="s">
        <v>46</v>
      </c>
    </row>
    <row r="130" spans="1:6" x14ac:dyDescent="0.25">
      <c r="A130" s="1" t="s">
        <v>38</v>
      </c>
      <c r="B130" s="1" t="s">
        <v>402</v>
      </c>
      <c r="C130" s="1" t="s">
        <v>158</v>
      </c>
      <c r="D130" s="1" t="s">
        <v>156</v>
      </c>
    </row>
    <row r="131" spans="1:6" ht="30" x14ac:dyDescent="0.25">
      <c r="A131" s="1" t="s">
        <v>38</v>
      </c>
      <c r="B131" s="1" t="s">
        <v>754</v>
      </c>
      <c r="C131" s="1" t="s">
        <v>417</v>
      </c>
      <c r="D131" s="1" t="s">
        <v>214</v>
      </c>
    </row>
    <row r="132" spans="1:6" x14ac:dyDescent="0.25">
      <c r="A132" s="1" t="s">
        <v>38</v>
      </c>
      <c r="B132" s="1" t="s">
        <v>781</v>
      </c>
      <c r="C132" s="1" t="s">
        <v>97</v>
      </c>
      <c r="D132" s="1" t="s">
        <v>46</v>
      </c>
    </row>
    <row r="133" spans="1:6" ht="45" x14ac:dyDescent="0.25">
      <c r="A133" s="1" t="s">
        <v>38</v>
      </c>
      <c r="B133" s="1" t="s">
        <v>755</v>
      </c>
      <c r="C133" s="1" t="s">
        <v>453</v>
      </c>
      <c r="D133" s="1" t="s">
        <v>30</v>
      </c>
      <c r="E133" s="16">
        <v>44181</v>
      </c>
      <c r="F133" s="19" t="s">
        <v>1479</v>
      </c>
    </row>
    <row r="134" spans="1:6" ht="45" x14ac:dyDescent="0.25">
      <c r="A134" s="1" t="s">
        <v>38</v>
      </c>
      <c r="B134" s="1" t="s">
        <v>756</v>
      </c>
      <c r="C134" s="1" t="s">
        <v>459</v>
      </c>
      <c r="D134" s="1" t="s">
        <v>214</v>
      </c>
    </row>
    <row r="135" spans="1:6" ht="30" x14ac:dyDescent="0.25">
      <c r="A135" s="1" t="s">
        <v>38</v>
      </c>
      <c r="B135" s="1" t="s">
        <v>786</v>
      </c>
      <c r="C135" s="1" t="s">
        <v>97</v>
      </c>
      <c r="D135" s="1" t="s">
        <v>46</v>
      </c>
    </row>
    <row r="136" spans="1:6" x14ac:dyDescent="0.25">
      <c r="A136" s="1" t="s">
        <v>38</v>
      </c>
      <c r="B136" s="1" t="s">
        <v>782</v>
      </c>
      <c r="C136" s="1" t="s">
        <v>45</v>
      </c>
      <c r="D136" s="1" t="s">
        <v>46</v>
      </c>
    </row>
    <row r="137" spans="1:6" x14ac:dyDescent="0.25">
      <c r="A137" s="1" t="s">
        <v>38</v>
      </c>
      <c r="B137" s="1" t="s">
        <v>502</v>
      </c>
      <c r="C137" s="1" t="s">
        <v>503</v>
      </c>
      <c r="D137" s="1" t="s">
        <v>214</v>
      </c>
    </row>
    <row r="138" spans="1:6" ht="45" x14ac:dyDescent="0.25">
      <c r="A138" s="1" t="s">
        <v>38</v>
      </c>
      <c r="B138" s="1" t="s">
        <v>789</v>
      </c>
      <c r="C138" s="1" t="s">
        <v>45</v>
      </c>
      <c r="D138" s="1" t="s">
        <v>30</v>
      </c>
      <c r="E138" s="16">
        <v>41674</v>
      </c>
      <c r="F138" s="19" t="s">
        <v>1480</v>
      </c>
    </row>
    <row r="139" spans="1:6" ht="30" x14ac:dyDescent="0.25">
      <c r="A139" s="1" t="s">
        <v>38</v>
      </c>
      <c r="B139" s="1" t="s">
        <v>788</v>
      </c>
      <c r="C139" s="1" t="s">
        <v>45</v>
      </c>
      <c r="D139" s="1" t="s">
        <v>30</v>
      </c>
      <c r="E139" s="16">
        <v>44173</v>
      </c>
      <c r="F139" s="19" t="s">
        <v>1481</v>
      </c>
    </row>
    <row r="140" spans="1:6" ht="30" x14ac:dyDescent="0.25">
      <c r="A140" s="1" t="s">
        <v>38</v>
      </c>
      <c r="B140" s="1" t="s">
        <v>759</v>
      </c>
      <c r="C140" s="1" t="s">
        <v>97</v>
      </c>
      <c r="D140" s="1" t="s">
        <v>30</v>
      </c>
      <c r="E140" s="16">
        <v>43216</v>
      </c>
      <c r="F140" s="19" t="s">
        <v>1482</v>
      </c>
    </row>
    <row r="141" spans="1:6" x14ac:dyDescent="0.25">
      <c r="A141" s="13" t="s">
        <v>38</v>
      </c>
      <c r="B141" s="13" t="s">
        <v>562</v>
      </c>
      <c r="C141" s="13" t="s">
        <v>45</v>
      </c>
      <c r="D141" s="13" t="s">
        <v>46</v>
      </c>
    </row>
    <row r="142" spans="1:6" x14ac:dyDescent="0.25">
      <c r="A142" s="1" t="s">
        <v>38</v>
      </c>
      <c r="B142" s="1" t="s">
        <v>1389</v>
      </c>
      <c r="C142" s="1" t="s">
        <v>97</v>
      </c>
      <c r="D142" s="1" t="s">
        <v>46</v>
      </c>
    </row>
    <row r="143" spans="1:6" x14ac:dyDescent="0.25">
      <c r="A143" s="1" t="s">
        <v>38</v>
      </c>
      <c r="B143" s="1" t="s">
        <v>1044</v>
      </c>
      <c r="C143" s="1" t="s">
        <v>793</v>
      </c>
      <c r="D143" s="1" t="s">
        <v>46</v>
      </c>
    </row>
    <row r="144" spans="1:6" x14ac:dyDescent="0.25">
      <c r="A144" s="1" t="s">
        <v>38</v>
      </c>
      <c r="B144" s="1" t="s">
        <v>1049</v>
      </c>
      <c r="C144" s="1" t="s">
        <v>97</v>
      </c>
      <c r="D144" s="1" t="s">
        <v>46</v>
      </c>
    </row>
    <row r="145" spans="1:6" x14ac:dyDescent="0.25">
      <c r="A145" s="1" t="s">
        <v>38</v>
      </c>
      <c r="B145" s="1" t="s">
        <v>1392</v>
      </c>
      <c r="C145" s="1" t="s">
        <v>97</v>
      </c>
      <c r="D145" s="1" t="s">
        <v>46</v>
      </c>
    </row>
    <row r="146" spans="1:6" x14ac:dyDescent="0.25">
      <c r="A146" s="1" t="s">
        <v>38</v>
      </c>
      <c r="B146" s="1" t="s">
        <v>1391</v>
      </c>
      <c r="C146" s="1" t="s">
        <v>97</v>
      </c>
      <c r="D146" s="1" t="s">
        <v>46</v>
      </c>
    </row>
    <row r="147" spans="1:6" x14ac:dyDescent="0.25">
      <c r="A147" s="1" t="s">
        <v>38</v>
      </c>
      <c r="B147" s="1" t="s">
        <v>1390</v>
      </c>
      <c r="C147" s="1" t="s">
        <v>97</v>
      </c>
      <c r="D147" s="1" t="s">
        <v>46</v>
      </c>
    </row>
    <row r="148" spans="1:6" x14ac:dyDescent="0.25">
      <c r="A148" s="1" t="s">
        <v>38</v>
      </c>
      <c r="B148" s="1" t="s">
        <v>1085</v>
      </c>
      <c r="C148" s="1" t="s">
        <v>97</v>
      </c>
      <c r="D148" s="1" t="s">
        <v>46</v>
      </c>
    </row>
    <row r="149" spans="1:6" x14ac:dyDescent="0.25">
      <c r="A149" s="1" t="s">
        <v>38</v>
      </c>
      <c r="B149" s="1" t="s">
        <v>1393</v>
      </c>
      <c r="C149" s="1" t="s">
        <v>45</v>
      </c>
      <c r="D149" s="1" t="s">
        <v>46</v>
      </c>
    </row>
    <row r="150" spans="1:6" ht="30" x14ac:dyDescent="0.25">
      <c r="A150" s="1" t="s">
        <v>38</v>
      </c>
      <c r="B150" s="1" t="s">
        <v>1394</v>
      </c>
      <c r="C150" s="1" t="s">
        <v>45</v>
      </c>
      <c r="D150" s="1" t="s">
        <v>30</v>
      </c>
      <c r="E150" s="16">
        <v>44097</v>
      </c>
      <c r="F150" s="19" t="s">
        <v>1483</v>
      </c>
    </row>
    <row r="151" spans="1:6" x14ac:dyDescent="0.25">
      <c r="A151" s="1" t="s">
        <v>38</v>
      </c>
      <c r="B151" s="1" t="s">
        <v>1423</v>
      </c>
      <c r="C151" s="1" t="s">
        <v>45</v>
      </c>
      <c r="D151" s="1" t="s">
        <v>214</v>
      </c>
    </row>
    <row r="152" spans="1:6" ht="30" x14ac:dyDescent="0.25">
      <c r="A152" s="1" t="s">
        <v>38</v>
      </c>
      <c r="B152" s="1" t="s">
        <v>1395</v>
      </c>
      <c r="C152" s="1" t="s">
        <v>45</v>
      </c>
      <c r="D152" s="1" t="s">
        <v>1007</v>
      </c>
      <c r="E152" s="16">
        <v>44338</v>
      </c>
      <c r="F152" s="19" t="s">
        <v>1484</v>
      </c>
    </row>
    <row r="153" spans="1:6" ht="30" x14ac:dyDescent="0.25">
      <c r="A153" s="1" t="s">
        <v>38</v>
      </c>
      <c r="B153" s="1" t="s">
        <v>1396</v>
      </c>
      <c r="C153" s="1" t="s">
        <v>97</v>
      </c>
      <c r="D153" s="1" t="s">
        <v>46</v>
      </c>
    </row>
    <row r="154" spans="1:6" ht="30" x14ac:dyDescent="0.25">
      <c r="A154" s="1" t="s">
        <v>38</v>
      </c>
      <c r="B154" s="1" t="s">
        <v>1163</v>
      </c>
      <c r="C154" s="1" t="s">
        <v>45</v>
      </c>
      <c r="D154" s="1" t="s">
        <v>30</v>
      </c>
      <c r="E154" s="16">
        <v>42185</v>
      </c>
      <c r="F154" s="19" t="s">
        <v>1485</v>
      </c>
    </row>
    <row r="155" spans="1:6" ht="30" x14ac:dyDescent="0.25">
      <c r="A155" s="1" t="s">
        <v>38</v>
      </c>
      <c r="B155" s="1" t="s">
        <v>1397</v>
      </c>
      <c r="C155" s="1" t="s">
        <v>1399</v>
      </c>
      <c r="D155" s="1" t="s">
        <v>46</v>
      </c>
    </row>
    <row r="156" spans="1:6" ht="30" x14ac:dyDescent="0.25">
      <c r="A156" s="1" t="s">
        <v>38</v>
      </c>
      <c r="B156" s="1" t="s">
        <v>1398</v>
      </c>
      <c r="C156" s="1" t="s">
        <v>45</v>
      </c>
      <c r="D156" s="1" t="s">
        <v>30</v>
      </c>
      <c r="E156" s="16">
        <v>44266</v>
      </c>
      <c r="F156" s="19" t="s">
        <v>1486</v>
      </c>
    </row>
    <row r="157" spans="1:6" x14ac:dyDescent="0.25">
      <c r="A157" s="12" t="s">
        <v>28</v>
      </c>
      <c r="B157" s="12" t="s">
        <v>1400</v>
      </c>
      <c r="C157" s="12" t="s">
        <v>97</v>
      </c>
      <c r="D157" s="12" t="s">
        <v>214</v>
      </c>
    </row>
    <row r="158" spans="1:6" x14ac:dyDescent="0.25">
      <c r="A158" s="12" t="s">
        <v>28</v>
      </c>
      <c r="B158" s="12" t="s">
        <v>1401</v>
      </c>
      <c r="C158" s="12" t="s">
        <v>45</v>
      </c>
      <c r="D158" s="12" t="s">
        <v>30</v>
      </c>
    </row>
    <row r="159" spans="1:6" ht="30" x14ac:dyDescent="0.25">
      <c r="A159" s="1" t="s">
        <v>38</v>
      </c>
      <c r="B159" s="1" t="s">
        <v>1402</v>
      </c>
      <c r="C159" s="1" t="s">
        <v>97</v>
      </c>
      <c r="D159" s="1" t="s">
        <v>30</v>
      </c>
      <c r="E159" s="16">
        <v>44287</v>
      </c>
      <c r="F159" s="19" t="s">
        <v>1487</v>
      </c>
    </row>
    <row r="160" spans="1:6" x14ac:dyDescent="0.25">
      <c r="A160" s="1" t="s">
        <v>38</v>
      </c>
      <c r="B160" s="1" t="s">
        <v>1403</v>
      </c>
      <c r="C160" s="1" t="s">
        <v>62</v>
      </c>
      <c r="D160" s="1" t="s">
        <v>214</v>
      </c>
    </row>
    <row r="161" spans="1:6" ht="30" x14ac:dyDescent="0.25">
      <c r="A161" s="1" t="s">
        <v>38</v>
      </c>
      <c r="B161" s="1" t="s">
        <v>1404</v>
      </c>
      <c r="C161" s="1" t="s">
        <v>453</v>
      </c>
      <c r="D161" s="1" t="s">
        <v>46</v>
      </c>
    </row>
    <row r="162" spans="1:6" ht="45" x14ac:dyDescent="0.25">
      <c r="A162" s="1" t="s">
        <v>38</v>
      </c>
      <c r="B162" s="1" t="s">
        <v>1405</v>
      </c>
      <c r="C162" s="1" t="s">
        <v>45</v>
      </c>
      <c r="D162" s="1" t="s">
        <v>30</v>
      </c>
      <c r="E162" s="16">
        <v>44111</v>
      </c>
      <c r="F162" s="19" t="s">
        <v>1488</v>
      </c>
    </row>
    <row r="163" spans="1:6" ht="30" x14ac:dyDescent="0.25">
      <c r="A163" s="1" t="s">
        <v>38</v>
      </c>
      <c r="B163" s="1" t="s">
        <v>1406</v>
      </c>
      <c r="C163" s="1" t="s">
        <v>189</v>
      </c>
      <c r="D163" s="1" t="s">
        <v>30</v>
      </c>
      <c r="E163" s="16">
        <v>44340</v>
      </c>
      <c r="F163" s="19" t="s">
        <v>1489</v>
      </c>
    </row>
    <row r="164" spans="1:6" ht="30" x14ac:dyDescent="0.25">
      <c r="A164" s="1" t="s">
        <v>38</v>
      </c>
      <c r="B164" s="1" t="s">
        <v>1407</v>
      </c>
      <c r="C164" s="1" t="s">
        <v>62</v>
      </c>
      <c r="D164" s="1" t="s">
        <v>30</v>
      </c>
      <c r="E164" s="16">
        <v>41169</v>
      </c>
      <c r="F164" s="19" t="s">
        <v>1490</v>
      </c>
    </row>
    <row r="165" spans="1:6" x14ac:dyDescent="0.25">
      <c r="A165" s="1" t="s">
        <v>38</v>
      </c>
      <c r="B165" s="1" t="s">
        <v>1408</v>
      </c>
      <c r="C165" s="1" t="s">
        <v>62</v>
      </c>
      <c r="D165" s="1" t="s">
        <v>214</v>
      </c>
    </row>
    <row r="166" spans="1:6" ht="30" x14ac:dyDescent="0.25">
      <c r="A166" s="1" t="s">
        <v>38</v>
      </c>
      <c r="B166" s="1" t="s">
        <v>1410</v>
      </c>
      <c r="C166" s="1" t="s">
        <v>1412</v>
      </c>
      <c r="D166" s="1" t="s">
        <v>30</v>
      </c>
      <c r="E166" s="16">
        <v>44167</v>
      </c>
      <c r="F166" s="19" t="s">
        <v>1491</v>
      </c>
    </row>
    <row r="167" spans="1:6" ht="45" x14ac:dyDescent="0.25">
      <c r="A167" s="1" t="s">
        <v>38</v>
      </c>
      <c r="B167" s="1" t="s">
        <v>1411</v>
      </c>
      <c r="C167" s="1" t="s">
        <v>45</v>
      </c>
      <c r="D167" s="1" t="s">
        <v>30</v>
      </c>
      <c r="E167" s="16">
        <v>41403</v>
      </c>
      <c r="F167" s="19" t="s">
        <v>1492</v>
      </c>
    </row>
    <row r="168" spans="1:6" ht="30" x14ac:dyDescent="0.25">
      <c r="A168" s="1" t="s">
        <v>38</v>
      </c>
      <c r="B168" s="1" t="s">
        <v>1409</v>
      </c>
      <c r="C168" s="1" t="s">
        <v>45</v>
      </c>
      <c r="D168" s="1" t="s">
        <v>30</v>
      </c>
      <c r="E168" s="16">
        <v>42516</v>
      </c>
      <c r="F168" s="19" t="s">
        <v>1493</v>
      </c>
    </row>
    <row r="169" spans="1:6" ht="30" x14ac:dyDescent="0.25">
      <c r="A169" s="1" t="s">
        <v>38</v>
      </c>
      <c r="B169" s="1" t="s">
        <v>1276</v>
      </c>
      <c r="C169" s="1" t="s">
        <v>45</v>
      </c>
      <c r="D169" s="1" t="s">
        <v>30</v>
      </c>
      <c r="E169" s="16">
        <v>44258</v>
      </c>
      <c r="F169" s="19" t="s">
        <v>1494</v>
      </c>
    </row>
    <row r="170" spans="1:6" ht="30" x14ac:dyDescent="0.25">
      <c r="A170" s="1" t="s">
        <v>38</v>
      </c>
      <c r="B170" s="1" t="s">
        <v>1414</v>
      </c>
      <c r="C170" s="1" t="s">
        <v>45</v>
      </c>
      <c r="D170" s="1" t="s">
        <v>46</v>
      </c>
    </row>
    <row r="171" spans="1:6" ht="30" x14ac:dyDescent="0.25">
      <c r="A171" s="1" t="s">
        <v>38</v>
      </c>
      <c r="B171" s="1" t="s">
        <v>1415</v>
      </c>
      <c r="C171" s="1" t="s">
        <v>45</v>
      </c>
      <c r="D171" s="1" t="s">
        <v>30</v>
      </c>
      <c r="E171" s="16">
        <v>44097</v>
      </c>
      <c r="F171" s="19" t="s">
        <v>1483</v>
      </c>
    </row>
    <row r="172" spans="1:6" ht="30" x14ac:dyDescent="0.25">
      <c r="A172" s="1" t="s">
        <v>38</v>
      </c>
      <c r="B172" s="1" t="s">
        <v>1413</v>
      </c>
      <c r="C172" s="1" t="s">
        <v>45</v>
      </c>
      <c r="D172" s="1" t="s">
        <v>30</v>
      </c>
      <c r="E172" s="16">
        <v>41589</v>
      </c>
      <c r="F172" s="19" t="s">
        <v>1495</v>
      </c>
    </row>
    <row r="173" spans="1:6" ht="30" x14ac:dyDescent="0.25">
      <c r="A173" s="1" t="s">
        <v>38</v>
      </c>
      <c r="B173" s="1" t="s">
        <v>1306</v>
      </c>
      <c r="C173" s="1" t="s">
        <v>45</v>
      </c>
      <c r="D173" s="1" t="s">
        <v>30</v>
      </c>
      <c r="E173" s="18">
        <v>43894</v>
      </c>
      <c r="F173" s="19" t="s">
        <v>1496</v>
      </c>
    </row>
    <row r="174" spans="1:6" x14ac:dyDescent="0.25">
      <c r="A174" s="1" t="s">
        <v>38</v>
      </c>
      <c r="B174" s="1" t="s">
        <v>1416</v>
      </c>
      <c r="C174" s="1" t="s">
        <v>45</v>
      </c>
      <c r="D174" s="1" t="s">
        <v>214</v>
      </c>
    </row>
    <row r="175" spans="1:6" ht="45" x14ac:dyDescent="0.25">
      <c r="A175" s="1" t="s">
        <v>38</v>
      </c>
      <c r="B175" s="1" t="s">
        <v>1417</v>
      </c>
      <c r="C175" s="1" t="s">
        <v>45</v>
      </c>
      <c r="D175" s="1" t="s">
        <v>30</v>
      </c>
      <c r="E175" s="16">
        <v>40808</v>
      </c>
      <c r="F175" s="19" t="s">
        <v>1497</v>
      </c>
    </row>
    <row r="176" spans="1:6" x14ac:dyDescent="0.25">
      <c r="A176" s="1" t="s">
        <v>38</v>
      </c>
      <c r="B176" s="1" t="s">
        <v>1321</v>
      </c>
      <c r="C176" s="1" t="s">
        <v>158</v>
      </c>
      <c r="D176" s="1" t="s">
        <v>214</v>
      </c>
    </row>
    <row r="177" spans="1:6" x14ac:dyDescent="0.25">
      <c r="A177" s="1" t="s">
        <v>38</v>
      </c>
      <c r="B177" s="1" t="s">
        <v>1418</v>
      </c>
      <c r="C177" s="1" t="s">
        <v>45</v>
      </c>
      <c r="D177" s="1" t="s">
        <v>46</v>
      </c>
    </row>
    <row r="178" spans="1:6" x14ac:dyDescent="0.25">
      <c r="A178" s="1" t="s">
        <v>38</v>
      </c>
      <c r="B178" s="1" t="s">
        <v>1419</v>
      </c>
      <c r="C178" s="1" t="s">
        <v>189</v>
      </c>
      <c r="D178" s="1" t="s">
        <v>214</v>
      </c>
    </row>
    <row r="183" spans="1:6" ht="90" x14ac:dyDescent="0.25">
      <c r="B183" t="s">
        <v>1501</v>
      </c>
      <c r="E183" s="4" t="s">
        <v>1456</v>
      </c>
    </row>
    <row r="184" spans="1:6" ht="30" x14ac:dyDescent="0.25">
      <c r="A184" s="1" t="s">
        <v>38</v>
      </c>
      <c r="B184" s="1" t="s">
        <v>731</v>
      </c>
      <c r="C184" s="1" t="s">
        <v>65</v>
      </c>
      <c r="D184" s="1" t="s">
        <v>30</v>
      </c>
      <c r="E184" s="17">
        <v>42291</v>
      </c>
      <c r="F184" s="19" t="s">
        <v>1466</v>
      </c>
    </row>
    <row r="185" spans="1:6" ht="60" x14ac:dyDescent="0.25">
      <c r="A185" s="1" t="s">
        <v>38</v>
      </c>
      <c r="B185" s="1" t="s">
        <v>732</v>
      </c>
      <c r="C185" s="1" t="s">
        <v>45</v>
      </c>
      <c r="D185" s="1" t="s">
        <v>30</v>
      </c>
      <c r="E185" s="18">
        <v>42021</v>
      </c>
      <c r="F185" s="19" t="s">
        <v>1465</v>
      </c>
    </row>
    <row r="186" spans="1:6" ht="45" x14ac:dyDescent="0.25">
      <c r="A186" s="1" t="s">
        <v>38</v>
      </c>
      <c r="B186" s="1" t="s">
        <v>735</v>
      </c>
      <c r="C186" s="1" t="s">
        <v>45</v>
      </c>
      <c r="D186" s="1" t="s">
        <v>30</v>
      </c>
      <c r="E186" s="1" t="s">
        <v>1499</v>
      </c>
      <c r="F186" s="19" t="s">
        <v>1498</v>
      </c>
    </row>
    <row r="187" spans="1:6" ht="30" x14ac:dyDescent="0.25">
      <c r="A187" s="1" t="s">
        <v>38</v>
      </c>
      <c r="B187" s="1" t="s">
        <v>736</v>
      </c>
      <c r="C187" s="1" t="s">
        <v>45</v>
      </c>
      <c r="D187" s="1" t="s">
        <v>30</v>
      </c>
      <c r="E187" s="16">
        <v>42894</v>
      </c>
      <c r="F187" s="19" t="s">
        <v>1464</v>
      </c>
    </row>
    <row r="188" spans="1:6" ht="30" x14ac:dyDescent="0.25">
      <c r="A188" s="1" t="s">
        <v>38</v>
      </c>
      <c r="B188" s="1" t="s">
        <v>763</v>
      </c>
      <c r="C188" s="1" t="s">
        <v>453</v>
      </c>
      <c r="D188" s="1" t="s">
        <v>30</v>
      </c>
      <c r="E188" s="18">
        <v>44303</v>
      </c>
      <c r="F188" s="19" t="s">
        <v>1463</v>
      </c>
    </row>
    <row r="189" spans="1:6" ht="45" x14ac:dyDescent="0.25">
      <c r="A189" s="1" t="s">
        <v>38</v>
      </c>
      <c r="B189" s="1" t="s">
        <v>762</v>
      </c>
      <c r="C189" s="1" t="s">
        <v>45</v>
      </c>
      <c r="D189" s="1" t="s">
        <v>30</v>
      </c>
      <c r="E189" s="18">
        <v>40519</v>
      </c>
      <c r="F189" s="19" t="s">
        <v>1462</v>
      </c>
    </row>
    <row r="190" spans="1:6" ht="45" x14ac:dyDescent="0.25">
      <c r="A190" s="1" t="s">
        <v>38</v>
      </c>
      <c r="B190" s="1" t="s">
        <v>766</v>
      </c>
      <c r="C190" s="1" t="s">
        <v>45</v>
      </c>
      <c r="D190" s="1" t="s">
        <v>30</v>
      </c>
      <c r="E190" s="18">
        <v>43094</v>
      </c>
      <c r="F190" s="19" t="s">
        <v>1461</v>
      </c>
    </row>
    <row r="191" spans="1:6" ht="30" x14ac:dyDescent="0.25">
      <c r="A191" s="1" t="s">
        <v>38</v>
      </c>
      <c r="B191" s="1" t="s">
        <v>768</v>
      </c>
      <c r="C191" s="1" t="s">
        <v>769</v>
      </c>
      <c r="D191" s="1" t="s">
        <v>30</v>
      </c>
      <c r="E191" s="18">
        <v>44197</v>
      </c>
      <c r="F191" s="19" t="s">
        <v>1460</v>
      </c>
    </row>
    <row r="192" spans="1:6" ht="30" x14ac:dyDescent="0.25">
      <c r="A192" s="1" t="s">
        <v>38</v>
      </c>
      <c r="B192" s="1" t="s">
        <v>190</v>
      </c>
      <c r="C192" s="1" t="s">
        <v>189</v>
      </c>
      <c r="D192" s="1" t="s">
        <v>30</v>
      </c>
      <c r="E192" s="18">
        <v>43361</v>
      </c>
      <c r="F192" s="19" t="s">
        <v>1459</v>
      </c>
    </row>
    <row r="193" spans="1:6" ht="30" x14ac:dyDescent="0.25">
      <c r="A193" s="1" t="s">
        <v>38</v>
      </c>
      <c r="B193" s="1" t="s">
        <v>753</v>
      </c>
      <c r="C193" s="1" t="s">
        <v>45</v>
      </c>
      <c r="D193" s="1" t="s">
        <v>30</v>
      </c>
      <c r="E193" s="18">
        <v>44292</v>
      </c>
      <c r="F193" s="19" t="s">
        <v>1458</v>
      </c>
    </row>
    <row r="194" spans="1:6" ht="30" x14ac:dyDescent="0.25">
      <c r="A194" s="1" t="s">
        <v>38</v>
      </c>
      <c r="B194" s="1" t="s">
        <v>771</v>
      </c>
      <c r="C194" s="1" t="s">
        <v>45</v>
      </c>
      <c r="D194" s="1" t="s">
        <v>30</v>
      </c>
      <c r="E194" s="16">
        <v>44246</v>
      </c>
      <c r="F194" s="19" t="s">
        <v>1457</v>
      </c>
    </row>
    <row r="195" spans="1:6" ht="30" x14ac:dyDescent="0.25">
      <c r="A195" s="1" t="s">
        <v>38</v>
      </c>
      <c r="B195" s="1" t="s">
        <v>772</v>
      </c>
      <c r="C195" s="1" t="s">
        <v>45</v>
      </c>
      <c r="D195" s="1" t="s">
        <v>30</v>
      </c>
      <c r="E195" s="16">
        <v>43567</v>
      </c>
      <c r="F195" s="19" t="s">
        <v>1467</v>
      </c>
    </row>
    <row r="196" spans="1:6" ht="30" x14ac:dyDescent="0.25">
      <c r="A196" s="1" t="s">
        <v>38</v>
      </c>
      <c r="B196" s="1" t="s">
        <v>268</v>
      </c>
      <c r="C196" s="1" t="s">
        <v>269</v>
      </c>
      <c r="D196" s="1" t="s">
        <v>30</v>
      </c>
      <c r="E196" s="16">
        <v>43749</v>
      </c>
      <c r="F196" s="19" t="s">
        <v>1468</v>
      </c>
    </row>
    <row r="197" spans="1:6" x14ac:dyDescent="0.25">
      <c r="A197" s="1" t="s">
        <v>74</v>
      </c>
      <c r="B197" s="1" t="s">
        <v>747</v>
      </c>
      <c r="C197" s="1" t="s">
        <v>45</v>
      </c>
      <c r="D197" s="1" t="s">
        <v>30</v>
      </c>
      <c r="E197" s="16">
        <v>42536</v>
      </c>
      <c r="F197" s="20" t="s">
        <v>1469</v>
      </c>
    </row>
    <row r="198" spans="1:6" ht="30" x14ac:dyDescent="0.25">
      <c r="A198" s="1" t="s">
        <v>38</v>
      </c>
      <c r="B198" s="1" t="s">
        <v>748</v>
      </c>
      <c r="C198" s="1" t="s">
        <v>45</v>
      </c>
      <c r="D198" s="1" t="s">
        <v>30</v>
      </c>
      <c r="E198" s="16">
        <v>42641</v>
      </c>
      <c r="F198" s="20" t="s">
        <v>1470</v>
      </c>
    </row>
    <row r="199" spans="1:6" ht="30" x14ac:dyDescent="0.25">
      <c r="A199" s="1" t="s">
        <v>38</v>
      </c>
      <c r="B199" s="1" t="s">
        <v>774</v>
      </c>
      <c r="C199" s="1" t="s">
        <v>45</v>
      </c>
      <c r="D199" s="1" t="s">
        <v>1007</v>
      </c>
      <c r="E199" s="16">
        <v>43998</v>
      </c>
      <c r="F199" s="19" t="s">
        <v>1471</v>
      </c>
    </row>
    <row r="200" spans="1:6" ht="30" x14ac:dyDescent="0.25">
      <c r="A200" s="1" t="s">
        <v>38</v>
      </c>
      <c r="B200" s="1" t="s">
        <v>775</v>
      </c>
      <c r="C200" s="1" t="s">
        <v>62</v>
      </c>
      <c r="D200" s="1" t="s">
        <v>30</v>
      </c>
      <c r="E200" s="16">
        <v>44299</v>
      </c>
      <c r="F200" s="19" t="s">
        <v>1472</v>
      </c>
    </row>
    <row r="201" spans="1:6" ht="45" x14ac:dyDescent="0.25">
      <c r="A201" s="1" t="s">
        <v>38</v>
      </c>
      <c r="B201" s="1" t="s">
        <v>773</v>
      </c>
      <c r="C201" s="1" t="s">
        <v>770</v>
      </c>
      <c r="D201" s="1" t="s">
        <v>30</v>
      </c>
      <c r="E201" s="16">
        <v>44335</v>
      </c>
      <c r="F201" s="19" t="s">
        <v>1473</v>
      </c>
    </row>
    <row r="202" spans="1:6" ht="45" x14ac:dyDescent="0.25">
      <c r="A202" s="1" t="s">
        <v>38</v>
      </c>
      <c r="B202" s="1" t="s">
        <v>750</v>
      </c>
      <c r="C202" s="1" t="s">
        <v>45</v>
      </c>
      <c r="D202" s="1" t="s">
        <v>30</v>
      </c>
      <c r="E202" s="1" t="s">
        <v>1499</v>
      </c>
      <c r="F202" s="19" t="s">
        <v>1500</v>
      </c>
    </row>
    <row r="203" spans="1:6" ht="30" x14ac:dyDescent="0.25">
      <c r="A203" s="1" t="s">
        <v>38</v>
      </c>
      <c r="B203" s="1" t="s">
        <v>777</v>
      </c>
      <c r="C203" s="1" t="s">
        <v>45</v>
      </c>
      <c r="D203" s="1" t="s">
        <v>30</v>
      </c>
      <c r="E203" s="16">
        <v>44272</v>
      </c>
      <c r="F203" s="19" t="s">
        <v>1474</v>
      </c>
    </row>
    <row r="204" spans="1:6" ht="30" x14ac:dyDescent="0.25">
      <c r="A204" s="1" t="s">
        <v>38</v>
      </c>
      <c r="B204" s="1" t="s">
        <v>776</v>
      </c>
      <c r="C204" s="1" t="s">
        <v>45</v>
      </c>
      <c r="D204" s="1" t="s">
        <v>30</v>
      </c>
      <c r="E204" s="16">
        <v>44335</v>
      </c>
      <c r="F204" s="19" t="s">
        <v>1475</v>
      </c>
    </row>
    <row r="205" spans="1:6" ht="30" x14ac:dyDescent="0.25">
      <c r="A205" s="1" t="s">
        <v>38</v>
      </c>
      <c r="B205" s="1" t="s">
        <v>779</v>
      </c>
      <c r="C205" s="1" t="s">
        <v>780</v>
      </c>
      <c r="D205" s="1" t="s">
        <v>30</v>
      </c>
      <c r="E205" s="16">
        <v>44334</v>
      </c>
      <c r="F205" s="19" t="s">
        <v>1476</v>
      </c>
    </row>
    <row r="206" spans="1:6" ht="45" x14ac:dyDescent="0.25">
      <c r="A206" s="1" t="s">
        <v>38</v>
      </c>
      <c r="B206" s="1" t="s">
        <v>371</v>
      </c>
      <c r="C206" s="1" t="s">
        <v>45</v>
      </c>
      <c r="D206" s="1" t="s">
        <v>30</v>
      </c>
      <c r="E206" s="16">
        <v>44262</v>
      </c>
      <c r="F206" s="19" t="s">
        <v>1477</v>
      </c>
    </row>
    <row r="207" spans="1:6" x14ac:dyDescent="0.25">
      <c r="A207" s="1" t="s">
        <v>38</v>
      </c>
      <c r="B207" s="1" t="s">
        <v>377</v>
      </c>
      <c r="C207" s="1" t="s">
        <v>45</v>
      </c>
      <c r="D207" s="1" t="s">
        <v>30</v>
      </c>
      <c r="E207" s="18">
        <v>44306</v>
      </c>
      <c r="F207" s="20" t="s">
        <v>1478</v>
      </c>
    </row>
    <row r="208" spans="1:6" ht="45" x14ac:dyDescent="0.25">
      <c r="A208" s="1" t="s">
        <v>38</v>
      </c>
      <c r="B208" s="1" t="s">
        <v>755</v>
      </c>
      <c r="C208" s="1" t="s">
        <v>453</v>
      </c>
      <c r="D208" s="1" t="s">
        <v>30</v>
      </c>
      <c r="E208" s="16">
        <v>44181</v>
      </c>
      <c r="F208" s="19" t="s">
        <v>1479</v>
      </c>
    </row>
    <row r="209" spans="1:6" ht="45" x14ac:dyDescent="0.25">
      <c r="A209" s="1" t="s">
        <v>38</v>
      </c>
      <c r="B209" s="1" t="s">
        <v>789</v>
      </c>
      <c r="C209" s="1" t="s">
        <v>45</v>
      </c>
      <c r="D209" s="1" t="s">
        <v>30</v>
      </c>
      <c r="E209" s="16">
        <v>41674</v>
      </c>
      <c r="F209" s="19" t="s">
        <v>1480</v>
      </c>
    </row>
    <row r="210" spans="1:6" ht="30" x14ac:dyDescent="0.25">
      <c r="A210" s="1" t="s">
        <v>38</v>
      </c>
      <c r="B210" s="1" t="s">
        <v>788</v>
      </c>
      <c r="C210" s="1" t="s">
        <v>45</v>
      </c>
      <c r="D210" s="1" t="s">
        <v>30</v>
      </c>
      <c r="E210" s="16">
        <v>44173</v>
      </c>
      <c r="F210" s="19" t="s">
        <v>1481</v>
      </c>
    </row>
    <row r="211" spans="1:6" ht="30" x14ac:dyDescent="0.25">
      <c r="A211" s="1" t="s">
        <v>38</v>
      </c>
      <c r="B211" s="1" t="s">
        <v>759</v>
      </c>
      <c r="C211" s="1" t="s">
        <v>97</v>
      </c>
      <c r="D211" s="1" t="s">
        <v>30</v>
      </c>
      <c r="E211" s="16">
        <v>43216</v>
      </c>
      <c r="F211" s="19" t="s">
        <v>1482</v>
      </c>
    </row>
    <row r="212" spans="1:6" ht="30" x14ac:dyDescent="0.25">
      <c r="A212" s="1" t="s">
        <v>38</v>
      </c>
      <c r="B212" s="1" t="s">
        <v>1394</v>
      </c>
      <c r="C212" s="1" t="s">
        <v>45</v>
      </c>
      <c r="D212" s="1" t="s">
        <v>30</v>
      </c>
      <c r="E212" s="16">
        <v>44097</v>
      </c>
      <c r="F212" s="19" t="s">
        <v>1483</v>
      </c>
    </row>
    <row r="213" spans="1:6" ht="30" x14ac:dyDescent="0.25">
      <c r="A213" s="1" t="s">
        <v>38</v>
      </c>
      <c r="B213" s="1" t="s">
        <v>1395</v>
      </c>
      <c r="C213" s="1" t="s">
        <v>45</v>
      </c>
      <c r="D213" s="1" t="s">
        <v>1007</v>
      </c>
      <c r="E213" s="16">
        <v>44338</v>
      </c>
      <c r="F213" s="19" t="s">
        <v>1484</v>
      </c>
    </row>
    <row r="214" spans="1:6" ht="30" x14ac:dyDescent="0.25">
      <c r="A214" s="1" t="s">
        <v>38</v>
      </c>
      <c r="B214" s="1" t="s">
        <v>1163</v>
      </c>
      <c r="C214" s="1" t="s">
        <v>45</v>
      </c>
      <c r="D214" s="1" t="s">
        <v>30</v>
      </c>
      <c r="E214" s="16">
        <v>42185</v>
      </c>
      <c r="F214" s="19" t="s">
        <v>1485</v>
      </c>
    </row>
    <row r="215" spans="1:6" ht="30" x14ac:dyDescent="0.25">
      <c r="A215" s="1" t="s">
        <v>38</v>
      </c>
      <c r="B215" s="1" t="s">
        <v>1398</v>
      </c>
      <c r="C215" s="1" t="s">
        <v>45</v>
      </c>
      <c r="D215" s="1" t="s">
        <v>30</v>
      </c>
      <c r="E215" s="16">
        <v>44266</v>
      </c>
      <c r="F215" s="19" t="s">
        <v>1486</v>
      </c>
    </row>
    <row r="216" spans="1:6" ht="30" x14ac:dyDescent="0.25">
      <c r="A216" s="1" t="s">
        <v>38</v>
      </c>
      <c r="B216" s="1" t="s">
        <v>1402</v>
      </c>
      <c r="C216" s="1" t="s">
        <v>97</v>
      </c>
      <c r="D216" s="1" t="s">
        <v>30</v>
      </c>
      <c r="E216" s="16">
        <v>44287</v>
      </c>
      <c r="F216" s="19" t="s">
        <v>1487</v>
      </c>
    </row>
    <row r="217" spans="1:6" ht="45" x14ac:dyDescent="0.25">
      <c r="A217" s="1" t="s">
        <v>38</v>
      </c>
      <c r="B217" s="1" t="s">
        <v>1405</v>
      </c>
      <c r="C217" s="1" t="s">
        <v>45</v>
      </c>
      <c r="D217" s="1" t="s">
        <v>30</v>
      </c>
      <c r="E217" s="16">
        <v>44111</v>
      </c>
      <c r="F217" s="19" t="s">
        <v>1488</v>
      </c>
    </row>
    <row r="218" spans="1:6" ht="30" x14ac:dyDescent="0.25">
      <c r="A218" s="1" t="s">
        <v>38</v>
      </c>
      <c r="B218" s="1" t="s">
        <v>1406</v>
      </c>
      <c r="C218" s="1" t="s">
        <v>189</v>
      </c>
      <c r="D218" s="1" t="s">
        <v>30</v>
      </c>
      <c r="E218" s="16">
        <v>44340</v>
      </c>
      <c r="F218" s="19" t="s">
        <v>1489</v>
      </c>
    </row>
    <row r="219" spans="1:6" ht="30" x14ac:dyDescent="0.25">
      <c r="A219" s="1" t="s">
        <v>38</v>
      </c>
      <c r="B219" s="1" t="s">
        <v>1407</v>
      </c>
      <c r="C219" s="1" t="s">
        <v>62</v>
      </c>
      <c r="D219" s="1" t="s">
        <v>30</v>
      </c>
      <c r="E219" s="16">
        <v>41169</v>
      </c>
      <c r="F219" s="19" t="s">
        <v>1490</v>
      </c>
    </row>
    <row r="220" spans="1:6" ht="30" x14ac:dyDescent="0.25">
      <c r="A220" s="1" t="s">
        <v>38</v>
      </c>
      <c r="B220" s="1" t="s">
        <v>1410</v>
      </c>
      <c r="C220" s="1" t="s">
        <v>1412</v>
      </c>
      <c r="D220" s="1" t="s">
        <v>30</v>
      </c>
      <c r="E220" s="16">
        <v>44167</v>
      </c>
      <c r="F220" s="19" t="s">
        <v>1491</v>
      </c>
    </row>
    <row r="221" spans="1:6" ht="45" x14ac:dyDescent="0.25">
      <c r="A221" s="1" t="s">
        <v>38</v>
      </c>
      <c r="B221" s="1" t="s">
        <v>1411</v>
      </c>
      <c r="C221" s="1" t="s">
        <v>45</v>
      </c>
      <c r="D221" s="1" t="s">
        <v>30</v>
      </c>
      <c r="E221" s="16">
        <v>41403</v>
      </c>
      <c r="F221" s="19" t="s">
        <v>1492</v>
      </c>
    </row>
    <row r="222" spans="1:6" ht="30" x14ac:dyDescent="0.25">
      <c r="A222" s="1" t="s">
        <v>38</v>
      </c>
      <c r="B222" s="1" t="s">
        <v>1409</v>
      </c>
      <c r="C222" s="1" t="s">
        <v>45</v>
      </c>
      <c r="D222" s="1" t="s">
        <v>30</v>
      </c>
      <c r="E222" s="16">
        <v>42516</v>
      </c>
      <c r="F222" s="19" t="s">
        <v>1493</v>
      </c>
    </row>
    <row r="223" spans="1:6" ht="30" x14ac:dyDescent="0.25">
      <c r="A223" s="1" t="s">
        <v>38</v>
      </c>
      <c r="B223" s="1" t="s">
        <v>1276</v>
      </c>
      <c r="C223" s="1" t="s">
        <v>45</v>
      </c>
      <c r="D223" s="1" t="s">
        <v>30</v>
      </c>
      <c r="E223" s="16">
        <v>44258</v>
      </c>
      <c r="F223" s="19" t="s">
        <v>1494</v>
      </c>
    </row>
    <row r="224" spans="1:6" ht="30" x14ac:dyDescent="0.25">
      <c r="A224" s="1" t="s">
        <v>38</v>
      </c>
      <c r="B224" s="1" t="s">
        <v>1415</v>
      </c>
      <c r="C224" s="1" t="s">
        <v>45</v>
      </c>
      <c r="D224" s="1" t="s">
        <v>30</v>
      </c>
      <c r="E224" s="16">
        <v>44097</v>
      </c>
      <c r="F224" s="19" t="s">
        <v>1483</v>
      </c>
    </row>
    <row r="225" spans="1:6" ht="30" x14ac:dyDescent="0.25">
      <c r="A225" s="1" t="s">
        <v>38</v>
      </c>
      <c r="B225" s="1" t="s">
        <v>1413</v>
      </c>
      <c r="C225" s="1" t="s">
        <v>45</v>
      </c>
      <c r="D225" s="1" t="s">
        <v>30</v>
      </c>
      <c r="E225" s="16">
        <v>41589</v>
      </c>
      <c r="F225" s="19" t="s">
        <v>1495</v>
      </c>
    </row>
    <row r="226" spans="1:6" ht="30" x14ac:dyDescent="0.25">
      <c r="A226" s="1" t="s">
        <v>38</v>
      </c>
      <c r="B226" s="1" t="s">
        <v>1306</v>
      </c>
      <c r="C226" s="1" t="s">
        <v>45</v>
      </c>
      <c r="D226" s="1" t="s">
        <v>30</v>
      </c>
      <c r="E226" s="18">
        <v>43894</v>
      </c>
      <c r="F226" s="19" t="s">
        <v>1496</v>
      </c>
    </row>
    <row r="227" spans="1:6" ht="45" x14ac:dyDescent="0.25">
      <c r="A227" s="1" t="s">
        <v>38</v>
      </c>
      <c r="B227" s="1" t="s">
        <v>1417</v>
      </c>
      <c r="C227" s="1" t="s">
        <v>45</v>
      </c>
      <c r="D227" s="1" t="s">
        <v>30</v>
      </c>
      <c r="E227" s="16">
        <v>40808</v>
      </c>
      <c r="F227" s="19" t="s">
        <v>1497</v>
      </c>
    </row>
    <row r="230" spans="1:6" x14ac:dyDescent="0.25">
      <c r="C230">
        <v>2010</v>
      </c>
      <c r="D230">
        <v>1</v>
      </c>
    </row>
    <row r="231" spans="1:6" x14ac:dyDescent="0.25">
      <c r="C231">
        <v>2011</v>
      </c>
      <c r="D231">
        <v>1</v>
      </c>
    </row>
    <row r="232" spans="1:6" x14ac:dyDescent="0.25">
      <c r="C232">
        <v>2012</v>
      </c>
      <c r="D232">
        <v>1</v>
      </c>
    </row>
    <row r="233" spans="1:6" x14ac:dyDescent="0.25">
      <c r="C233">
        <v>2013</v>
      </c>
      <c r="D233">
        <v>2</v>
      </c>
    </row>
    <row r="234" spans="1:6" x14ac:dyDescent="0.25">
      <c r="C234">
        <v>2014</v>
      </c>
      <c r="D234">
        <v>1</v>
      </c>
    </row>
    <row r="235" spans="1:6" x14ac:dyDescent="0.25">
      <c r="C235">
        <v>2015</v>
      </c>
      <c r="D235">
        <v>3</v>
      </c>
    </row>
    <row r="236" spans="1:6" x14ac:dyDescent="0.25">
      <c r="C236">
        <v>2016</v>
      </c>
      <c r="D236">
        <v>3</v>
      </c>
    </row>
    <row r="237" spans="1:6" x14ac:dyDescent="0.25">
      <c r="C237">
        <v>2017</v>
      </c>
      <c r="D237">
        <v>2</v>
      </c>
    </row>
    <row r="238" spans="1:6" x14ac:dyDescent="0.25">
      <c r="C238">
        <v>2018</v>
      </c>
      <c r="D238">
        <v>2</v>
      </c>
    </row>
    <row r="239" spans="1:6" x14ac:dyDescent="0.25">
      <c r="C239">
        <v>2019</v>
      </c>
      <c r="D239">
        <v>2</v>
      </c>
    </row>
    <row r="240" spans="1:6" x14ac:dyDescent="0.25">
      <c r="C240">
        <v>2020</v>
      </c>
      <c r="D240">
        <v>8</v>
      </c>
    </row>
    <row r="241" spans="3:4" x14ac:dyDescent="0.25">
      <c r="C241">
        <v>2021</v>
      </c>
      <c r="D241">
        <v>16</v>
      </c>
    </row>
    <row r="245" spans="3:4" x14ac:dyDescent="0.25">
      <c r="C245">
        <v>2010</v>
      </c>
      <c r="D245">
        <v>1</v>
      </c>
    </row>
    <row r="246" spans="3:4" x14ac:dyDescent="0.25">
      <c r="C246">
        <v>2011</v>
      </c>
      <c r="D246">
        <v>1</v>
      </c>
    </row>
    <row r="247" spans="3:4" x14ac:dyDescent="0.25">
      <c r="C247">
        <v>2012</v>
      </c>
      <c r="D247">
        <v>1</v>
      </c>
    </row>
    <row r="248" spans="3:4" x14ac:dyDescent="0.25">
      <c r="D248">
        <v>2</v>
      </c>
    </row>
    <row r="249" spans="3:4" x14ac:dyDescent="0.25">
      <c r="C249">
        <v>2013</v>
      </c>
      <c r="D249">
        <v>2</v>
      </c>
    </row>
    <row r="250" spans="3:4" x14ac:dyDescent="0.25">
      <c r="D250">
        <v>2</v>
      </c>
    </row>
    <row r="251" spans="3:4" x14ac:dyDescent="0.25">
      <c r="C251">
        <v>2014</v>
      </c>
      <c r="D251">
        <v>1</v>
      </c>
    </row>
    <row r="252" spans="3:4" x14ac:dyDescent="0.25">
      <c r="D252">
        <v>3</v>
      </c>
    </row>
    <row r="253" spans="3:4" x14ac:dyDescent="0.25">
      <c r="C253">
        <v>2015</v>
      </c>
      <c r="D253">
        <v>3</v>
      </c>
    </row>
    <row r="254" spans="3:4" x14ac:dyDescent="0.25">
      <c r="D254">
        <v>3</v>
      </c>
    </row>
    <row r="255" spans="3:4" x14ac:dyDescent="0.25">
      <c r="D255">
        <v>3</v>
      </c>
    </row>
    <row r="256" spans="3:4" x14ac:dyDescent="0.25">
      <c r="C256">
        <v>2016</v>
      </c>
      <c r="D256">
        <v>3</v>
      </c>
    </row>
    <row r="257" spans="3:4" x14ac:dyDescent="0.25">
      <c r="D257">
        <v>3</v>
      </c>
    </row>
    <row r="258" spans="3:4" x14ac:dyDescent="0.25">
      <c r="D258">
        <v>2</v>
      </c>
    </row>
    <row r="259" spans="3:4" x14ac:dyDescent="0.25">
      <c r="C259">
        <v>2017</v>
      </c>
      <c r="D259">
        <v>2</v>
      </c>
    </row>
    <row r="260" spans="3:4" x14ac:dyDescent="0.25">
      <c r="D260">
        <v>2</v>
      </c>
    </row>
    <row r="261" spans="3:4" x14ac:dyDescent="0.25">
      <c r="D261">
        <v>2</v>
      </c>
    </row>
    <row r="262" spans="3:4" x14ac:dyDescent="0.25">
      <c r="C262">
        <v>2018</v>
      </c>
      <c r="D262">
        <v>2</v>
      </c>
    </row>
    <row r="263" spans="3:4" x14ac:dyDescent="0.25">
      <c r="D263">
        <v>2</v>
      </c>
    </row>
    <row r="264" spans="3:4" x14ac:dyDescent="0.25">
      <c r="D264">
        <v>2</v>
      </c>
    </row>
    <row r="265" spans="3:4" x14ac:dyDescent="0.25">
      <c r="C265">
        <v>2019</v>
      </c>
      <c r="D265">
        <v>2</v>
      </c>
    </row>
    <row r="266" spans="3:4" x14ac:dyDescent="0.25">
      <c r="D266">
        <v>2</v>
      </c>
    </row>
    <row r="267" spans="3:4" x14ac:dyDescent="0.25">
      <c r="D267">
        <v>8</v>
      </c>
    </row>
    <row r="268" spans="3:4" x14ac:dyDescent="0.25">
      <c r="D268">
        <v>8</v>
      </c>
    </row>
    <row r="269" spans="3:4" x14ac:dyDescent="0.25">
      <c r="D269">
        <v>8</v>
      </c>
    </row>
    <row r="270" spans="3:4" x14ac:dyDescent="0.25">
      <c r="D270">
        <v>8</v>
      </c>
    </row>
    <row r="271" spans="3:4" x14ac:dyDescent="0.25">
      <c r="C271">
        <v>2020</v>
      </c>
      <c r="D271">
        <v>8</v>
      </c>
    </row>
    <row r="272" spans="3:4" x14ac:dyDescent="0.25">
      <c r="D272">
        <v>8</v>
      </c>
    </row>
    <row r="273" spans="3:4" x14ac:dyDescent="0.25">
      <c r="D273">
        <v>8</v>
      </c>
    </row>
    <row r="274" spans="3:4" x14ac:dyDescent="0.25">
      <c r="D274">
        <v>8</v>
      </c>
    </row>
    <row r="275" spans="3:4" x14ac:dyDescent="0.25">
      <c r="D275">
        <v>8</v>
      </c>
    </row>
    <row r="276" spans="3:4" x14ac:dyDescent="0.25">
      <c r="D276">
        <v>16</v>
      </c>
    </row>
    <row r="277" spans="3:4" x14ac:dyDescent="0.25">
      <c r="D277">
        <v>16</v>
      </c>
    </row>
    <row r="278" spans="3:4" x14ac:dyDescent="0.25">
      <c r="D278">
        <v>16</v>
      </c>
    </row>
    <row r="279" spans="3:4" x14ac:dyDescent="0.25">
      <c r="D279">
        <v>16</v>
      </c>
    </row>
    <row r="280" spans="3:4" x14ac:dyDescent="0.25">
      <c r="D280">
        <v>16</v>
      </c>
    </row>
    <row r="281" spans="3:4" x14ac:dyDescent="0.25">
      <c r="D281">
        <v>16</v>
      </c>
    </row>
    <row r="282" spans="3:4" x14ac:dyDescent="0.25">
      <c r="D282">
        <v>16</v>
      </c>
    </row>
    <row r="283" spans="3:4" x14ac:dyDescent="0.25">
      <c r="D283">
        <v>16</v>
      </c>
    </row>
    <row r="284" spans="3:4" x14ac:dyDescent="0.25">
      <c r="C284">
        <v>2021</v>
      </c>
      <c r="D284">
        <v>16</v>
      </c>
    </row>
    <row r="285" spans="3:4" x14ac:dyDescent="0.25">
      <c r="D285">
        <v>16</v>
      </c>
    </row>
    <row r="286" spans="3:4" x14ac:dyDescent="0.25">
      <c r="D286">
        <v>16</v>
      </c>
    </row>
    <row r="287" spans="3:4" x14ac:dyDescent="0.25">
      <c r="D287">
        <v>16</v>
      </c>
    </row>
    <row r="288" spans="3:4" x14ac:dyDescent="0.25">
      <c r="D288">
        <v>16</v>
      </c>
    </row>
    <row r="289" spans="4:4" x14ac:dyDescent="0.25">
      <c r="D289">
        <v>16</v>
      </c>
    </row>
    <row r="290" spans="4:4" x14ac:dyDescent="0.25">
      <c r="D290">
        <v>16</v>
      </c>
    </row>
    <row r="291" spans="4:4" x14ac:dyDescent="0.25">
      <c r="D291">
        <v>16</v>
      </c>
    </row>
    <row r="292" spans="4:4" x14ac:dyDescent="0.25">
      <c r="D292">
        <v>16</v>
      </c>
    </row>
  </sheetData>
  <sortState xmlns:xlrd2="http://schemas.microsoft.com/office/spreadsheetml/2017/richdata2" ref="H91:I103">
    <sortCondition ref="I91:I103"/>
  </sortState>
  <hyperlinks>
    <hyperlink ref="F111" r:id="rId1" xr:uid="{314493E7-F3B6-4501-822A-95D1BD22D2D6}"/>
    <hyperlink ref="F107" r:id="rId2" xr:uid="{FA9EFC10-FC8D-465D-B4DD-0F76AD0E831D}"/>
    <hyperlink ref="F106" r:id="rId3" xr:uid="{FEBB9320-B23C-4E68-8638-4498F8530D87}"/>
    <hyperlink ref="F103" r:id="rId4" xr:uid="{14783875-D2B7-4665-A518-C6F9908A9CD2}"/>
    <hyperlink ref="F98" r:id="rId5" xr:uid="{06F6D5AA-DBC5-400C-9FC0-E8CC9C277C21}"/>
    <hyperlink ref="F96" r:id="rId6" xr:uid="{C36F2800-B34B-4B36-B953-6738B364AB5D}"/>
    <hyperlink ref="F95" r:id="rId7" xr:uid="{49FB6B48-E76E-4715-8B46-2B2F7FEC9A13}"/>
    <hyperlink ref="F93" r:id="rId8" xr:uid="{C22701C9-E302-4DE7-9047-E4453DEBFCEA}"/>
    <hyperlink ref="F89" r:id="rId9" xr:uid="{34CB7587-427F-428B-8041-CDA75AEDCC77}"/>
    <hyperlink ref="F88" r:id="rId10" xr:uid="{24D63AE0-2B65-4674-B03A-D753A627005A}"/>
    <hyperlink ref="F112" r:id="rId11" xr:uid="{5CD6DDB4-06EF-463B-B041-11314D7043DB}"/>
    <hyperlink ref="F113" r:id="rId12" xr:uid="{86057479-6888-47EE-9326-4744C81EF6DC}"/>
    <hyperlink ref="F114" r:id="rId13" xr:uid="{5AAC023A-5514-4D46-9982-74B9F82195DD}"/>
    <hyperlink ref="F115" r:id="rId14" xr:uid="{908E5158-1882-4017-85B6-31A855A63B99}"/>
    <hyperlink ref="F116" r:id="rId15" xr:uid="{11CDDAA1-97E5-4962-B388-73A38349EF08}"/>
    <hyperlink ref="F117" r:id="rId16" xr:uid="{7C149EDD-C114-4AF1-B362-8747EAA45072}"/>
    <hyperlink ref="F118" r:id="rId17" xr:uid="{2427FB09-D2A4-4EB9-901B-76E4156DCCFC}"/>
    <hyperlink ref="F122" r:id="rId18" xr:uid="{126455A6-9DCA-45AA-AB1E-BE16A04F2861}"/>
    <hyperlink ref="F123" r:id="rId19" xr:uid="{CED0BA91-7946-43DB-8AF1-351B94801AD2}"/>
    <hyperlink ref="F124" r:id="rId20" xr:uid="{A99AEFE8-38F2-4BC3-8CAE-85F24BF20BF8}"/>
    <hyperlink ref="F126" r:id="rId21" xr:uid="{41276DD7-51CB-49B5-85DC-B8FA68FB873A}"/>
    <hyperlink ref="F127" r:id="rId22" xr:uid="{3DBE2075-D86E-4671-B32B-BE4C074E8BA2}"/>
    <hyperlink ref="F133" r:id="rId23" location="downloading" xr:uid="{4B848072-21D2-442B-B0A6-0A01BA7A92A0}"/>
    <hyperlink ref="F138" r:id="rId24" xr:uid="{B4288A30-A560-4257-9D36-180B8032A443}"/>
    <hyperlink ref="F139" r:id="rId25" xr:uid="{C30D157C-99E9-4192-B448-48539CA78D18}"/>
    <hyperlink ref="F140" r:id="rId26" xr:uid="{10C98859-7F0E-4847-A2E1-A9DF2AA5109B}"/>
    <hyperlink ref="F150" r:id="rId27" xr:uid="{7540458C-C0D9-43C5-8F27-5ADE1B689584}"/>
    <hyperlink ref="F152" r:id="rId28" xr:uid="{0F19734D-92DD-4858-9FDC-2452EF9F6593}"/>
    <hyperlink ref="F154" r:id="rId29" xr:uid="{4BBC9451-471C-47AB-98A3-9832A5FD9680}"/>
    <hyperlink ref="F156" r:id="rId30" xr:uid="{F0924DAD-E458-4F68-B911-6400C9BA8ECC}"/>
    <hyperlink ref="F159" r:id="rId31" xr:uid="{3FDCCF4D-7202-421A-9AD7-27AD63B80AB8}"/>
    <hyperlink ref="F162" r:id="rId32" xr:uid="{AD3F6C7E-B20E-441C-AAF6-3835914BE343}"/>
    <hyperlink ref="F163" r:id="rId33" xr:uid="{727A16FC-2CEC-4CB8-BE90-D1BF2586E1E3}"/>
    <hyperlink ref="F164" r:id="rId34" xr:uid="{43905BB7-8335-4072-BE81-4257A9DB7923}"/>
    <hyperlink ref="F166" r:id="rId35" xr:uid="{3481A936-619B-42C7-B413-A121CD908C17}"/>
    <hyperlink ref="F167" r:id="rId36" xr:uid="{85791B88-32C1-44A8-8CD6-C4C3BC57CBBC}"/>
    <hyperlink ref="F168" r:id="rId37" xr:uid="{C5984E76-7E2C-4E62-9AF7-491E41FB201D}"/>
    <hyperlink ref="F169" r:id="rId38" xr:uid="{5D3C5FC5-33B2-4E54-9BAD-6D01602A92EB}"/>
    <hyperlink ref="F171" r:id="rId39" xr:uid="{F85A600D-4A61-4384-B3F4-00B7588B6EBA}"/>
    <hyperlink ref="F172" r:id="rId40" xr:uid="{5759EDE4-7684-40AB-B091-FC68AAF9D58C}"/>
    <hyperlink ref="F173" r:id="rId41" xr:uid="{0C92BDDC-251E-4495-A3A5-C3D92F528908}"/>
    <hyperlink ref="F175" r:id="rId42" xr:uid="{7A857651-711B-40C6-8144-90980EE64309}"/>
    <hyperlink ref="F194" r:id="rId43" xr:uid="{ABF58ED9-D99D-4604-BD74-E78A7EDC645F}"/>
    <hyperlink ref="F193" r:id="rId44" xr:uid="{1FC7825A-566B-4894-BB37-E451223D2C0D}"/>
    <hyperlink ref="F192" r:id="rId45" xr:uid="{25140924-183A-4079-AB7C-F86E8233BD85}"/>
    <hyperlink ref="F191" r:id="rId46" xr:uid="{AD396E4C-BAE6-42FA-A46F-6C6B487F1ED1}"/>
    <hyperlink ref="F190" r:id="rId47" xr:uid="{83D33F12-ECD9-4371-A017-B6C52FF3B636}"/>
    <hyperlink ref="F189" r:id="rId48" xr:uid="{D7A39D68-705D-4840-AB7C-A604C60CB486}"/>
    <hyperlink ref="F188" r:id="rId49" xr:uid="{16575783-8C1F-414B-AE60-9F1AD23FF1D7}"/>
    <hyperlink ref="F187" r:id="rId50" xr:uid="{24485F22-B974-49D2-95DD-D17E62D9AD1F}"/>
    <hyperlink ref="F185" r:id="rId51" xr:uid="{EC6A2608-E206-412B-A686-4AEBE972EF54}"/>
    <hyperlink ref="F184" r:id="rId52" xr:uid="{AF195115-BAF5-4A0C-AEEE-8E3B06145093}"/>
    <hyperlink ref="F195" r:id="rId53" xr:uid="{FA5E34B9-7837-4EF4-89B8-81E1DA3C4B3A}"/>
    <hyperlink ref="F196" r:id="rId54" xr:uid="{CE304895-EB51-4E24-A828-4DFDAA1B4456}"/>
    <hyperlink ref="F197" r:id="rId55" xr:uid="{D79390C6-EB8D-42F2-B2A4-49D01454FA30}"/>
    <hyperlink ref="F198" r:id="rId56" xr:uid="{EDF8E1A4-F258-4808-AB22-B92DE3DD3F24}"/>
    <hyperlink ref="F199" r:id="rId57" xr:uid="{C39C4629-C73F-4C1D-9C1B-2A653C0F2CA6}"/>
    <hyperlink ref="F200" r:id="rId58" xr:uid="{42845799-F75A-4273-A76C-D578010DFD39}"/>
    <hyperlink ref="F201" r:id="rId59" xr:uid="{86D1218A-28BD-425B-AE5A-EC09AD6E83E3}"/>
    <hyperlink ref="F203" r:id="rId60" xr:uid="{E6923EFB-B39F-49D5-9659-F0521CE19836}"/>
    <hyperlink ref="F204" r:id="rId61" xr:uid="{2BBD4C4F-C3C2-4C55-99F8-326C40A76937}"/>
    <hyperlink ref="F205" r:id="rId62" xr:uid="{7C8E1049-8234-44BA-8725-AD9FEB03E03E}"/>
    <hyperlink ref="F206" r:id="rId63" xr:uid="{C4C67AF5-3E83-41D7-937D-4C716F2BAAD6}"/>
    <hyperlink ref="F207" r:id="rId64" xr:uid="{871A06B4-C74C-4956-9B92-FB7729E10ACF}"/>
    <hyperlink ref="F208" r:id="rId65" location="downloading" xr:uid="{758187A1-778E-410C-BF19-EBD2D2E1A7CF}"/>
    <hyperlink ref="F209" r:id="rId66" xr:uid="{469A1C0B-34A3-44D4-9830-03FEC6CE9E92}"/>
    <hyperlink ref="F210" r:id="rId67" xr:uid="{076D7C1F-A022-449B-875A-78BFA6AEB4D8}"/>
    <hyperlink ref="F211" r:id="rId68" xr:uid="{90023CFF-D7BE-46B5-ADAC-EFDE6FC865D1}"/>
    <hyperlink ref="F212" r:id="rId69" xr:uid="{898C1850-AEA9-47FA-B8F6-0183FD066953}"/>
    <hyperlink ref="F213" r:id="rId70" xr:uid="{009651F1-27A5-475B-AA36-81101DE13118}"/>
    <hyperlink ref="F214" r:id="rId71" xr:uid="{1EA6BA4D-6D4F-4277-BF8C-CF9369271664}"/>
    <hyperlink ref="F215" r:id="rId72" xr:uid="{FF4D2A2D-1E89-4039-8DFB-AFEF140F11B3}"/>
    <hyperlink ref="F216" r:id="rId73" xr:uid="{FA4EA954-A09F-4DEF-91DD-4105F225E299}"/>
    <hyperlink ref="F217" r:id="rId74" xr:uid="{53E377CD-5EEE-4206-AC72-4FCBD8C609DC}"/>
    <hyperlink ref="F218" r:id="rId75" xr:uid="{6CF2A8AB-5E9A-42A8-A00C-B6290B63453C}"/>
    <hyperlink ref="F219" r:id="rId76" xr:uid="{739EB6DF-40D0-49B0-9FF3-5A45D873B57F}"/>
    <hyperlink ref="F220" r:id="rId77" xr:uid="{F92DEDC6-5644-4EFD-B5AB-5C1A99F452DE}"/>
    <hyperlink ref="F221" r:id="rId78" xr:uid="{66D5F57F-4F3A-4BA7-BC74-36DE018E0689}"/>
    <hyperlink ref="F222" r:id="rId79" xr:uid="{20FD4DDB-9B30-4F01-B2B2-B16583B79F74}"/>
    <hyperlink ref="F223" r:id="rId80" xr:uid="{A5E10126-31F5-437A-BF2A-503DD68C7EA7}"/>
    <hyperlink ref="F224" r:id="rId81" xr:uid="{4D3A13BF-C366-4FE8-8917-B8AD0C778847}"/>
    <hyperlink ref="F225" r:id="rId82" xr:uid="{3EC2ABE6-F6B7-4B29-A4FA-7C5B435D6EC0}"/>
    <hyperlink ref="F226" r:id="rId83" xr:uid="{BDE03996-331B-41F4-9A72-293DC0DD7558}"/>
    <hyperlink ref="F227" r:id="rId84" xr:uid="{5CEB4FAF-E524-432D-AAB9-C569DE527D4B}"/>
    <hyperlink ref="F186" r:id="rId85" xr:uid="{E621186E-DFF7-4BC3-9EBC-F55324123DEA}"/>
    <hyperlink ref="F202" r:id="rId86" xr:uid="{B7792AEA-BA28-4772-8664-3C2DD4D2AFDA}"/>
  </hyperlinks>
  <pageMargins left="0.7" right="0.7" top="0.75" bottom="0.75" header="0.3" footer="0.3"/>
  <drawing r:id="rId8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D2511C-99F8-4739-9FB3-8D61021C80D9}">
  <dimension ref="B1:J205"/>
  <sheetViews>
    <sheetView topLeftCell="C1" workbookViewId="0">
      <selection activeCell="H4" sqref="H4"/>
    </sheetView>
  </sheetViews>
  <sheetFormatPr defaultRowHeight="15" x14ac:dyDescent="0.25"/>
  <cols>
    <col min="2" max="2" width="74.28515625" customWidth="1"/>
    <col min="3" max="3" width="11.28515625" customWidth="1"/>
    <col min="4" max="4" width="21.85546875" customWidth="1"/>
    <col min="5" max="5" width="22" customWidth="1"/>
    <col min="6" max="6" width="21.7109375" customWidth="1"/>
    <col min="7" max="7" width="23" customWidth="1"/>
    <col min="8" max="8" width="20.28515625" customWidth="1"/>
    <col min="9" max="9" width="22" customWidth="1"/>
    <col min="10" max="10" width="20.28515625" customWidth="1"/>
  </cols>
  <sheetData>
    <row r="1" spans="2:7" x14ac:dyDescent="0.25">
      <c r="D1" t="s">
        <v>28</v>
      </c>
    </row>
    <row r="2" spans="2:7" x14ac:dyDescent="0.25">
      <c r="B2" t="s">
        <v>807</v>
      </c>
      <c r="F2" t="s">
        <v>801</v>
      </c>
      <c r="G2" t="s">
        <v>802</v>
      </c>
    </row>
    <row r="3" spans="2:7" x14ac:dyDescent="0.25">
      <c r="B3" t="s">
        <v>807</v>
      </c>
    </row>
    <row r="4" spans="2:7" x14ac:dyDescent="0.25">
      <c r="B4" t="s">
        <v>808</v>
      </c>
      <c r="D4" t="s">
        <v>31</v>
      </c>
      <c r="E4" t="s">
        <v>800</v>
      </c>
      <c r="F4">
        <v>0</v>
      </c>
      <c r="G4">
        <v>51</v>
      </c>
    </row>
    <row r="5" spans="2:7" x14ac:dyDescent="0.25">
      <c r="B5" t="s">
        <v>807</v>
      </c>
      <c r="E5" t="s">
        <v>30</v>
      </c>
      <c r="F5">
        <v>30</v>
      </c>
      <c r="G5">
        <v>6</v>
      </c>
    </row>
    <row r="6" spans="2:7" x14ac:dyDescent="0.25">
      <c r="B6" t="s">
        <v>807</v>
      </c>
      <c r="E6" t="s">
        <v>46</v>
      </c>
      <c r="F6">
        <v>1</v>
      </c>
      <c r="G6">
        <v>5</v>
      </c>
    </row>
    <row r="7" spans="2:7" x14ac:dyDescent="0.25">
      <c r="B7" t="s">
        <v>808</v>
      </c>
      <c r="D7" t="s">
        <v>41</v>
      </c>
      <c r="E7" t="s">
        <v>800</v>
      </c>
      <c r="F7">
        <v>0</v>
      </c>
      <c r="G7">
        <v>0</v>
      </c>
    </row>
    <row r="8" spans="2:7" x14ac:dyDescent="0.25">
      <c r="B8" t="s">
        <v>809</v>
      </c>
      <c r="E8" t="s">
        <v>30</v>
      </c>
      <c r="F8">
        <v>44</v>
      </c>
      <c r="G8">
        <v>1</v>
      </c>
    </row>
    <row r="9" spans="2:7" x14ac:dyDescent="0.25">
      <c r="B9" t="s">
        <v>808</v>
      </c>
      <c r="E9" t="s">
        <v>46</v>
      </c>
      <c r="F9">
        <v>8</v>
      </c>
      <c r="G9">
        <v>149</v>
      </c>
    </row>
    <row r="10" spans="2:7" x14ac:dyDescent="0.25">
      <c r="B10" t="s">
        <v>808</v>
      </c>
      <c r="D10" s="11"/>
      <c r="E10" s="11"/>
    </row>
    <row r="11" spans="2:7" x14ac:dyDescent="0.25">
      <c r="B11" t="s">
        <v>807</v>
      </c>
      <c r="D11" s="11"/>
      <c r="E11" s="11"/>
    </row>
    <row r="12" spans="2:7" x14ac:dyDescent="0.25">
      <c r="B12" t="s">
        <v>808</v>
      </c>
      <c r="D12" s="11"/>
      <c r="E12" s="11"/>
    </row>
    <row r="13" spans="2:7" x14ac:dyDescent="0.25">
      <c r="B13" t="s">
        <v>809</v>
      </c>
      <c r="D13" s="11"/>
      <c r="E13" s="11"/>
    </row>
    <row r="14" spans="2:7" x14ac:dyDescent="0.25">
      <c r="B14" t="s">
        <v>809</v>
      </c>
      <c r="D14" s="11"/>
      <c r="E14" s="11"/>
    </row>
    <row r="15" spans="2:7" x14ac:dyDescent="0.25">
      <c r="B15" t="s">
        <v>809</v>
      </c>
      <c r="D15" s="11"/>
      <c r="E15" s="11"/>
    </row>
    <row r="16" spans="2:7" x14ac:dyDescent="0.25">
      <c r="B16" t="s">
        <v>808</v>
      </c>
      <c r="D16" s="11"/>
      <c r="E16" s="11"/>
    </row>
    <row r="17" spans="2:10" x14ac:dyDescent="0.25">
      <c r="B17" t="s">
        <v>808</v>
      </c>
      <c r="D17" s="11"/>
      <c r="E17" s="11"/>
    </row>
    <row r="18" spans="2:10" x14ac:dyDescent="0.25">
      <c r="B18" t="s">
        <v>808</v>
      </c>
    </row>
    <row r="19" spans="2:10" x14ac:dyDescent="0.25">
      <c r="B19" t="s">
        <v>808</v>
      </c>
    </row>
    <row r="20" spans="2:10" x14ac:dyDescent="0.25">
      <c r="B20" t="s">
        <v>808</v>
      </c>
    </row>
    <row r="21" spans="2:10" x14ac:dyDescent="0.25">
      <c r="B21" t="s">
        <v>810</v>
      </c>
      <c r="E21" t="s">
        <v>800</v>
      </c>
      <c r="F21" t="s">
        <v>800</v>
      </c>
      <c r="G21" t="s">
        <v>30</v>
      </c>
      <c r="H21" t="s">
        <v>30</v>
      </c>
      <c r="I21" t="s">
        <v>46</v>
      </c>
      <c r="J21" t="s">
        <v>46</v>
      </c>
    </row>
    <row r="22" spans="2:10" x14ac:dyDescent="0.25">
      <c r="B22" t="s">
        <v>810</v>
      </c>
      <c r="E22" t="s">
        <v>801</v>
      </c>
      <c r="F22" t="s">
        <v>802</v>
      </c>
      <c r="G22" t="s">
        <v>801</v>
      </c>
      <c r="H22" t="s">
        <v>802</v>
      </c>
      <c r="I22" t="s">
        <v>801</v>
      </c>
      <c r="J22" t="s">
        <v>802</v>
      </c>
    </row>
    <row r="23" spans="2:10" x14ac:dyDescent="0.25">
      <c r="B23" t="s">
        <v>807</v>
      </c>
      <c r="D23" t="s">
        <v>31</v>
      </c>
      <c r="E23">
        <v>0</v>
      </c>
      <c r="F23">
        <v>51</v>
      </c>
      <c r="G23">
        <v>30</v>
      </c>
      <c r="H23">
        <v>6</v>
      </c>
      <c r="I23">
        <v>1</v>
      </c>
      <c r="J23">
        <v>5</v>
      </c>
    </row>
    <row r="24" spans="2:10" x14ac:dyDescent="0.25">
      <c r="B24" t="s">
        <v>811</v>
      </c>
      <c r="D24" t="s">
        <v>41</v>
      </c>
      <c r="E24">
        <v>0</v>
      </c>
      <c r="F24">
        <v>0</v>
      </c>
      <c r="G24">
        <v>44</v>
      </c>
      <c r="H24">
        <v>1</v>
      </c>
      <c r="I24">
        <v>8</v>
      </c>
      <c r="J24">
        <v>149</v>
      </c>
    </row>
    <row r="25" spans="2:10" x14ac:dyDescent="0.25">
      <c r="B25" t="s">
        <v>807</v>
      </c>
    </row>
    <row r="26" spans="2:10" x14ac:dyDescent="0.25">
      <c r="B26" t="s">
        <v>809</v>
      </c>
    </row>
    <row r="27" spans="2:10" x14ac:dyDescent="0.25">
      <c r="B27" t="s">
        <v>810</v>
      </c>
      <c r="D27" s="10" t="s">
        <v>1422</v>
      </c>
    </row>
    <row r="28" spans="2:10" x14ac:dyDescent="0.25">
      <c r="B28" t="s">
        <v>810</v>
      </c>
    </row>
    <row r="29" spans="2:10" x14ac:dyDescent="0.25">
      <c r="B29" t="s">
        <v>810</v>
      </c>
    </row>
    <row r="30" spans="2:10" x14ac:dyDescent="0.25">
      <c r="B30" t="s">
        <v>809</v>
      </c>
    </row>
    <row r="31" spans="2:10" x14ac:dyDescent="0.25">
      <c r="B31" t="s">
        <v>810</v>
      </c>
    </row>
    <row r="32" spans="2:10" x14ac:dyDescent="0.25">
      <c r="B32" t="s">
        <v>811</v>
      </c>
    </row>
    <row r="33" spans="2:7" x14ac:dyDescent="0.25">
      <c r="B33" t="s">
        <v>810</v>
      </c>
      <c r="D33" t="s">
        <v>1008</v>
      </c>
    </row>
    <row r="34" spans="2:7" x14ac:dyDescent="0.25">
      <c r="B34" t="s">
        <v>810</v>
      </c>
      <c r="F34" t="s">
        <v>801</v>
      </c>
      <c r="G34" t="s">
        <v>802</v>
      </c>
    </row>
    <row r="35" spans="2:7" x14ac:dyDescent="0.25">
      <c r="B35" t="s">
        <v>807</v>
      </c>
      <c r="D35" t="s">
        <v>31</v>
      </c>
      <c r="E35" t="s">
        <v>800</v>
      </c>
      <c r="G35">
        <v>3</v>
      </c>
    </row>
    <row r="36" spans="2:7" x14ac:dyDescent="0.25">
      <c r="B36" t="s">
        <v>812</v>
      </c>
      <c r="E36" t="s">
        <v>30</v>
      </c>
    </row>
    <row r="37" spans="2:7" x14ac:dyDescent="0.25">
      <c r="B37" t="s">
        <v>807</v>
      </c>
      <c r="E37" t="s">
        <v>46</v>
      </c>
    </row>
    <row r="38" spans="2:7" x14ac:dyDescent="0.25">
      <c r="B38" t="s">
        <v>807</v>
      </c>
      <c r="D38" t="s">
        <v>41</v>
      </c>
      <c r="E38" t="s">
        <v>800</v>
      </c>
    </row>
    <row r="39" spans="2:7" x14ac:dyDescent="0.25">
      <c r="B39" t="s">
        <v>807</v>
      </c>
      <c r="E39" t="s">
        <v>30</v>
      </c>
    </row>
    <row r="40" spans="2:7" x14ac:dyDescent="0.25">
      <c r="B40" t="s">
        <v>807</v>
      </c>
      <c r="E40" t="s">
        <v>46</v>
      </c>
      <c r="G40">
        <v>6</v>
      </c>
    </row>
    <row r="41" spans="2:7" x14ac:dyDescent="0.25">
      <c r="B41" t="s">
        <v>810</v>
      </c>
    </row>
    <row r="42" spans="2:7" x14ac:dyDescent="0.25">
      <c r="B42" t="s">
        <v>810</v>
      </c>
    </row>
    <row r="43" spans="2:7" x14ac:dyDescent="0.25">
      <c r="B43" t="s">
        <v>811</v>
      </c>
    </row>
    <row r="44" spans="2:7" x14ac:dyDescent="0.25">
      <c r="B44" t="s">
        <v>811</v>
      </c>
    </row>
    <row r="45" spans="2:7" x14ac:dyDescent="0.25">
      <c r="B45" t="s">
        <v>810</v>
      </c>
    </row>
    <row r="46" spans="2:7" x14ac:dyDescent="0.25">
      <c r="B46" t="s">
        <v>810</v>
      </c>
    </row>
    <row r="47" spans="2:7" x14ac:dyDescent="0.25">
      <c r="B47" t="s">
        <v>810</v>
      </c>
    </row>
    <row r="48" spans="2:7" x14ac:dyDescent="0.25">
      <c r="B48" t="s">
        <v>810</v>
      </c>
    </row>
    <row r="49" spans="2:2" x14ac:dyDescent="0.25">
      <c r="B49" t="s">
        <v>810</v>
      </c>
    </row>
    <row r="50" spans="2:2" x14ac:dyDescent="0.25">
      <c r="B50" t="s">
        <v>810</v>
      </c>
    </row>
    <row r="51" spans="2:2" x14ac:dyDescent="0.25">
      <c r="B51" t="s">
        <v>810</v>
      </c>
    </row>
    <row r="52" spans="2:2" x14ac:dyDescent="0.25">
      <c r="B52" t="s">
        <v>810</v>
      </c>
    </row>
    <row r="53" spans="2:2" x14ac:dyDescent="0.25">
      <c r="B53" t="s">
        <v>811</v>
      </c>
    </row>
    <row r="54" spans="2:2" x14ac:dyDescent="0.25">
      <c r="B54" t="s">
        <v>813</v>
      </c>
    </row>
    <row r="55" spans="2:2" x14ac:dyDescent="0.25">
      <c r="B55" t="s">
        <v>812</v>
      </c>
    </row>
    <row r="56" spans="2:2" x14ac:dyDescent="0.25">
      <c r="B56" t="s">
        <v>814</v>
      </c>
    </row>
    <row r="57" spans="2:2" x14ac:dyDescent="0.25">
      <c r="B57" t="s">
        <v>814</v>
      </c>
    </row>
    <row r="58" spans="2:2" x14ac:dyDescent="0.25">
      <c r="B58" t="s">
        <v>814</v>
      </c>
    </row>
    <row r="59" spans="2:2" x14ac:dyDescent="0.25">
      <c r="B59" t="s">
        <v>808</v>
      </c>
    </row>
    <row r="60" spans="2:2" x14ac:dyDescent="0.25">
      <c r="B60" t="s">
        <v>808</v>
      </c>
    </row>
    <row r="61" spans="2:2" x14ac:dyDescent="0.25">
      <c r="B61" t="s">
        <v>808</v>
      </c>
    </row>
    <row r="62" spans="2:2" x14ac:dyDescent="0.25">
      <c r="B62" t="s">
        <v>810</v>
      </c>
    </row>
    <row r="63" spans="2:2" x14ac:dyDescent="0.25">
      <c r="B63" t="s">
        <v>810</v>
      </c>
    </row>
    <row r="64" spans="2:2" x14ac:dyDescent="0.25">
      <c r="B64" t="s">
        <v>810</v>
      </c>
    </row>
    <row r="65" spans="2:2" x14ac:dyDescent="0.25">
      <c r="B65" t="s">
        <v>810</v>
      </c>
    </row>
    <row r="66" spans="2:2" x14ac:dyDescent="0.25">
      <c r="B66" t="s">
        <v>807</v>
      </c>
    </row>
    <row r="67" spans="2:2" x14ac:dyDescent="0.25">
      <c r="B67" t="s">
        <v>807</v>
      </c>
    </row>
    <row r="68" spans="2:2" x14ac:dyDescent="0.25">
      <c r="B68" t="s">
        <v>807</v>
      </c>
    </row>
    <row r="69" spans="2:2" x14ac:dyDescent="0.25">
      <c r="B69" t="s">
        <v>810</v>
      </c>
    </row>
    <row r="70" spans="2:2" x14ac:dyDescent="0.25">
      <c r="B70" t="s">
        <v>810</v>
      </c>
    </row>
    <row r="71" spans="2:2" x14ac:dyDescent="0.25">
      <c r="B71" t="s">
        <v>810</v>
      </c>
    </row>
    <row r="72" spans="2:2" x14ac:dyDescent="0.25">
      <c r="B72" t="s">
        <v>810</v>
      </c>
    </row>
    <row r="73" spans="2:2" x14ac:dyDescent="0.25">
      <c r="B73" t="s">
        <v>810</v>
      </c>
    </row>
    <row r="74" spans="2:2" x14ac:dyDescent="0.25">
      <c r="B74" t="s">
        <v>810</v>
      </c>
    </row>
    <row r="75" spans="2:2" x14ac:dyDescent="0.25">
      <c r="B75" t="s">
        <v>810</v>
      </c>
    </row>
    <row r="76" spans="2:2" x14ac:dyDescent="0.25">
      <c r="B76" t="s">
        <v>810</v>
      </c>
    </row>
    <row r="77" spans="2:2" x14ac:dyDescent="0.25">
      <c r="B77" t="s">
        <v>810</v>
      </c>
    </row>
    <row r="78" spans="2:2" x14ac:dyDescent="0.25">
      <c r="B78" t="s">
        <v>810</v>
      </c>
    </row>
    <row r="79" spans="2:2" x14ac:dyDescent="0.25">
      <c r="B79" t="s">
        <v>810</v>
      </c>
    </row>
    <row r="80" spans="2:2" x14ac:dyDescent="0.25">
      <c r="B80" t="s">
        <v>815</v>
      </c>
    </row>
    <row r="81" spans="2:2" x14ac:dyDescent="0.25">
      <c r="B81" t="s">
        <v>809</v>
      </c>
    </row>
    <row r="82" spans="2:2" x14ac:dyDescent="0.25">
      <c r="B82" t="s">
        <v>809</v>
      </c>
    </row>
    <row r="83" spans="2:2" x14ac:dyDescent="0.25">
      <c r="B83" t="s">
        <v>809</v>
      </c>
    </row>
    <row r="84" spans="2:2" x14ac:dyDescent="0.25">
      <c r="B84" t="s">
        <v>809</v>
      </c>
    </row>
    <row r="85" spans="2:2" x14ac:dyDescent="0.25">
      <c r="B85" t="s">
        <v>809</v>
      </c>
    </row>
    <row r="86" spans="2:2" x14ac:dyDescent="0.25">
      <c r="B86" t="s">
        <v>808</v>
      </c>
    </row>
    <row r="87" spans="2:2" x14ac:dyDescent="0.25">
      <c r="B87" t="s">
        <v>808</v>
      </c>
    </row>
    <row r="88" spans="2:2" x14ac:dyDescent="0.25">
      <c r="B88" t="s">
        <v>808</v>
      </c>
    </row>
    <row r="89" spans="2:2" x14ac:dyDescent="0.25">
      <c r="B89" t="s">
        <v>807</v>
      </c>
    </row>
    <row r="90" spans="2:2" x14ac:dyDescent="0.25">
      <c r="B90" t="s">
        <v>809</v>
      </c>
    </row>
    <row r="91" spans="2:2" x14ac:dyDescent="0.25">
      <c r="B91" t="s">
        <v>809</v>
      </c>
    </row>
    <row r="92" spans="2:2" x14ac:dyDescent="0.25">
      <c r="B92" t="s">
        <v>809</v>
      </c>
    </row>
    <row r="93" spans="2:2" x14ac:dyDescent="0.25">
      <c r="B93" t="s">
        <v>809</v>
      </c>
    </row>
    <row r="94" spans="2:2" x14ac:dyDescent="0.25">
      <c r="B94" t="s">
        <v>809</v>
      </c>
    </row>
    <row r="95" spans="2:2" x14ac:dyDescent="0.25">
      <c r="B95" t="s">
        <v>809</v>
      </c>
    </row>
    <row r="96" spans="2:2" x14ac:dyDescent="0.25">
      <c r="B96" t="s">
        <v>809</v>
      </c>
    </row>
    <row r="97" spans="2:2" x14ac:dyDescent="0.25">
      <c r="B97" t="s">
        <v>809</v>
      </c>
    </row>
    <row r="98" spans="2:2" x14ac:dyDescent="0.25">
      <c r="B98" t="s">
        <v>808</v>
      </c>
    </row>
    <row r="99" spans="2:2" x14ac:dyDescent="0.25">
      <c r="B99" t="s">
        <v>808</v>
      </c>
    </row>
    <row r="100" spans="2:2" x14ac:dyDescent="0.25">
      <c r="B100" t="s">
        <v>808</v>
      </c>
    </row>
    <row r="101" spans="2:2" x14ac:dyDescent="0.25">
      <c r="B101" t="s">
        <v>808</v>
      </c>
    </row>
    <row r="102" spans="2:2" x14ac:dyDescent="0.25">
      <c r="B102" t="s">
        <v>808</v>
      </c>
    </row>
    <row r="103" spans="2:2" x14ac:dyDescent="0.25">
      <c r="B103" t="s">
        <v>808</v>
      </c>
    </row>
    <row r="104" spans="2:2" x14ac:dyDescent="0.25">
      <c r="B104" t="s">
        <v>808</v>
      </c>
    </row>
    <row r="105" spans="2:2" x14ac:dyDescent="0.25">
      <c r="B105" t="s">
        <v>808</v>
      </c>
    </row>
    <row r="106" spans="2:2" x14ac:dyDescent="0.25">
      <c r="B106" t="s">
        <v>808</v>
      </c>
    </row>
    <row r="107" spans="2:2" x14ac:dyDescent="0.25">
      <c r="B107" t="s">
        <v>808</v>
      </c>
    </row>
    <row r="108" spans="2:2" x14ac:dyDescent="0.25">
      <c r="B108" t="s">
        <v>810</v>
      </c>
    </row>
    <row r="109" spans="2:2" x14ac:dyDescent="0.25">
      <c r="B109" t="s">
        <v>810</v>
      </c>
    </row>
    <row r="110" spans="2:2" x14ac:dyDescent="0.25">
      <c r="B110" t="s">
        <v>810</v>
      </c>
    </row>
    <row r="111" spans="2:2" x14ac:dyDescent="0.25">
      <c r="B111" t="s">
        <v>807</v>
      </c>
    </row>
    <row r="112" spans="2:2" x14ac:dyDescent="0.25">
      <c r="B112" t="s">
        <v>809</v>
      </c>
    </row>
    <row r="113" spans="2:2" x14ac:dyDescent="0.25">
      <c r="B113" t="s">
        <v>809</v>
      </c>
    </row>
    <row r="114" spans="2:2" x14ac:dyDescent="0.25">
      <c r="B114" t="s">
        <v>809</v>
      </c>
    </row>
    <row r="115" spans="2:2" x14ac:dyDescent="0.25">
      <c r="B115" t="s">
        <v>809</v>
      </c>
    </row>
    <row r="116" spans="2:2" x14ac:dyDescent="0.25">
      <c r="B116" t="s">
        <v>809</v>
      </c>
    </row>
    <row r="117" spans="2:2" x14ac:dyDescent="0.25">
      <c r="B117" t="s">
        <v>807</v>
      </c>
    </row>
    <row r="118" spans="2:2" x14ac:dyDescent="0.25">
      <c r="B118" t="s">
        <v>810</v>
      </c>
    </row>
    <row r="119" spans="2:2" x14ac:dyDescent="0.25">
      <c r="B119" t="s">
        <v>810</v>
      </c>
    </row>
    <row r="120" spans="2:2" x14ac:dyDescent="0.25">
      <c r="B120" t="s">
        <v>810</v>
      </c>
    </row>
    <row r="121" spans="2:2" x14ac:dyDescent="0.25">
      <c r="B121" t="s">
        <v>807</v>
      </c>
    </row>
    <row r="122" spans="2:2" x14ac:dyDescent="0.25">
      <c r="B122" t="s">
        <v>807</v>
      </c>
    </row>
    <row r="123" spans="2:2" x14ac:dyDescent="0.25">
      <c r="B123" t="s">
        <v>810</v>
      </c>
    </row>
    <row r="124" spans="2:2" x14ac:dyDescent="0.25">
      <c r="B124" t="s">
        <v>807</v>
      </c>
    </row>
    <row r="125" spans="2:2" x14ac:dyDescent="0.25">
      <c r="B125" t="s">
        <v>808</v>
      </c>
    </row>
    <row r="126" spans="2:2" x14ac:dyDescent="0.25">
      <c r="B126" t="s">
        <v>808</v>
      </c>
    </row>
    <row r="127" spans="2:2" x14ac:dyDescent="0.25">
      <c r="B127" t="s">
        <v>808</v>
      </c>
    </row>
    <row r="128" spans="2:2" x14ac:dyDescent="0.25">
      <c r="B128" t="s">
        <v>808</v>
      </c>
    </row>
    <row r="129" spans="2:2" x14ac:dyDescent="0.25">
      <c r="B129" t="s">
        <v>808</v>
      </c>
    </row>
    <row r="130" spans="2:2" x14ac:dyDescent="0.25">
      <c r="B130" t="s">
        <v>808</v>
      </c>
    </row>
    <row r="131" spans="2:2" x14ac:dyDescent="0.25">
      <c r="B131" t="s">
        <v>807</v>
      </c>
    </row>
    <row r="132" spans="2:2" x14ac:dyDescent="0.25">
      <c r="B132" t="s">
        <v>807</v>
      </c>
    </row>
    <row r="133" spans="2:2" x14ac:dyDescent="0.25">
      <c r="B133" t="s">
        <v>810</v>
      </c>
    </row>
    <row r="134" spans="2:2" x14ac:dyDescent="0.25">
      <c r="B134" t="s">
        <v>807</v>
      </c>
    </row>
    <row r="135" spans="2:2" x14ac:dyDescent="0.25">
      <c r="B135" t="s">
        <v>807</v>
      </c>
    </row>
    <row r="136" spans="2:2" x14ac:dyDescent="0.25">
      <c r="B136" t="s">
        <v>810</v>
      </c>
    </row>
    <row r="137" spans="2:2" x14ac:dyDescent="0.25">
      <c r="B137" t="s">
        <v>808</v>
      </c>
    </row>
    <row r="138" spans="2:2" x14ac:dyDescent="0.25">
      <c r="B138" t="s">
        <v>810</v>
      </c>
    </row>
    <row r="139" spans="2:2" x14ac:dyDescent="0.25">
      <c r="B139" t="s">
        <v>811</v>
      </c>
    </row>
    <row r="140" spans="2:2" x14ac:dyDescent="0.25">
      <c r="B140" t="s">
        <v>810</v>
      </c>
    </row>
    <row r="141" spans="2:2" x14ac:dyDescent="0.25">
      <c r="B141" t="s">
        <v>810</v>
      </c>
    </row>
    <row r="142" spans="2:2" x14ac:dyDescent="0.25">
      <c r="B142" t="s">
        <v>810</v>
      </c>
    </row>
    <row r="143" spans="2:2" x14ac:dyDescent="0.25">
      <c r="B143" t="s">
        <v>810</v>
      </c>
    </row>
    <row r="144" spans="2:2" x14ac:dyDescent="0.25">
      <c r="B144" t="s">
        <v>810</v>
      </c>
    </row>
    <row r="145" spans="2:2" x14ac:dyDescent="0.25">
      <c r="B145" t="s">
        <v>810</v>
      </c>
    </row>
    <row r="146" spans="2:2" x14ac:dyDescent="0.25">
      <c r="B146" t="s">
        <v>810</v>
      </c>
    </row>
    <row r="147" spans="2:2" x14ac:dyDescent="0.25">
      <c r="B147" t="s">
        <v>807</v>
      </c>
    </row>
    <row r="148" spans="2:2" x14ac:dyDescent="0.25">
      <c r="B148" t="s">
        <v>807</v>
      </c>
    </row>
    <row r="149" spans="2:2" x14ac:dyDescent="0.25">
      <c r="B149" t="s">
        <v>810</v>
      </c>
    </row>
    <row r="150" spans="2:2" x14ac:dyDescent="0.25">
      <c r="B150" t="s">
        <v>810</v>
      </c>
    </row>
    <row r="151" spans="2:2" x14ac:dyDescent="0.25">
      <c r="B151" t="s">
        <v>810</v>
      </c>
    </row>
    <row r="152" spans="2:2" x14ac:dyDescent="0.25">
      <c r="B152" t="s">
        <v>810</v>
      </c>
    </row>
    <row r="153" spans="2:2" x14ac:dyDescent="0.25">
      <c r="B153" t="s">
        <v>810</v>
      </c>
    </row>
    <row r="154" spans="2:2" x14ac:dyDescent="0.25">
      <c r="B154" t="s">
        <v>810</v>
      </c>
    </row>
    <row r="155" spans="2:2" x14ac:dyDescent="0.25">
      <c r="B155" t="s">
        <v>810</v>
      </c>
    </row>
    <row r="156" spans="2:2" x14ac:dyDescent="0.25">
      <c r="B156" t="s">
        <v>810</v>
      </c>
    </row>
    <row r="157" spans="2:2" x14ac:dyDescent="0.25">
      <c r="B157" t="s">
        <v>810</v>
      </c>
    </row>
    <row r="158" spans="2:2" x14ac:dyDescent="0.25">
      <c r="B158" t="s">
        <v>811</v>
      </c>
    </row>
    <row r="159" spans="2:2" x14ac:dyDescent="0.25">
      <c r="B159" t="s">
        <v>809</v>
      </c>
    </row>
    <row r="160" spans="2:2" x14ac:dyDescent="0.25">
      <c r="B160" t="s">
        <v>810</v>
      </c>
    </row>
    <row r="161" spans="2:2" x14ac:dyDescent="0.25">
      <c r="B161" t="s">
        <v>810</v>
      </c>
    </row>
    <row r="162" spans="2:2" x14ac:dyDescent="0.25">
      <c r="B162" t="s">
        <v>810</v>
      </c>
    </row>
    <row r="163" spans="2:2" x14ac:dyDescent="0.25">
      <c r="B163" t="s">
        <v>810</v>
      </c>
    </row>
    <row r="164" spans="2:2" x14ac:dyDescent="0.25">
      <c r="B164" t="s">
        <v>807</v>
      </c>
    </row>
    <row r="165" spans="2:2" x14ac:dyDescent="0.25">
      <c r="B165" t="s">
        <v>810</v>
      </c>
    </row>
    <row r="166" spans="2:2" x14ac:dyDescent="0.25">
      <c r="B166" t="s">
        <v>810</v>
      </c>
    </row>
    <row r="167" spans="2:2" x14ac:dyDescent="0.25">
      <c r="B167" t="s">
        <v>810</v>
      </c>
    </row>
    <row r="168" spans="2:2" x14ac:dyDescent="0.25">
      <c r="B168" t="s">
        <v>807</v>
      </c>
    </row>
    <row r="169" spans="2:2" x14ac:dyDescent="0.25">
      <c r="B169" t="s">
        <v>807</v>
      </c>
    </row>
    <row r="170" spans="2:2" x14ac:dyDescent="0.25">
      <c r="B170" t="s">
        <v>809</v>
      </c>
    </row>
    <row r="171" spans="2:2" x14ac:dyDescent="0.25">
      <c r="B171" t="s">
        <v>810</v>
      </c>
    </row>
    <row r="172" spans="2:2" x14ac:dyDescent="0.25">
      <c r="B172" t="s">
        <v>810</v>
      </c>
    </row>
    <row r="173" spans="2:2" x14ac:dyDescent="0.25">
      <c r="B173" t="s">
        <v>810</v>
      </c>
    </row>
    <row r="174" spans="2:2" x14ac:dyDescent="0.25">
      <c r="B174" t="s">
        <v>810</v>
      </c>
    </row>
    <row r="175" spans="2:2" x14ac:dyDescent="0.25">
      <c r="B175" t="s">
        <v>810</v>
      </c>
    </row>
    <row r="176" spans="2:2" x14ac:dyDescent="0.25">
      <c r="B176" t="s">
        <v>807</v>
      </c>
    </row>
    <row r="177" spans="2:2" x14ac:dyDescent="0.25">
      <c r="B177" t="s">
        <v>807</v>
      </c>
    </row>
    <row r="178" spans="2:2" x14ac:dyDescent="0.25">
      <c r="B178" t="s">
        <v>810</v>
      </c>
    </row>
    <row r="179" spans="2:2" x14ac:dyDescent="0.25">
      <c r="B179" t="s">
        <v>810</v>
      </c>
    </row>
    <row r="180" spans="2:2" x14ac:dyDescent="0.25">
      <c r="B180" t="s">
        <v>810</v>
      </c>
    </row>
    <row r="181" spans="2:2" x14ac:dyDescent="0.25">
      <c r="B181" t="s">
        <v>810</v>
      </c>
    </row>
    <row r="182" spans="2:2" x14ac:dyDescent="0.25">
      <c r="B182" t="s">
        <v>810</v>
      </c>
    </row>
    <row r="183" spans="2:2" x14ac:dyDescent="0.25">
      <c r="B183" t="s">
        <v>810</v>
      </c>
    </row>
    <row r="184" spans="2:2" x14ac:dyDescent="0.25">
      <c r="B184" t="s">
        <v>810</v>
      </c>
    </row>
    <row r="185" spans="2:2" x14ac:dyDescent="0.25">
      <c r="B185" t="s">
        <v>810</v>
      </c>
    </row>
    <row r="186" spans="2:2" x14ac:dyDescent="0.25">
      <c r="B186" t="s">
        <v>810</v>
      </c>
    </row>
    <row r="187" spans="2:2" x14ac:dyDescent="0.25">
      <c r="B187" t="s">
        <v>810</v>
      </c>
    </row>
    <row r="188" spans="2:2" x14ac:dyDescent="0.25">
      <c r="B188" t="s">
        <v>810</v>
      </c>
    </row>
    <row r="189" spans="2:2" x14ac:dyDescent="0.25">
      <c r="B189" t="s">
        <v>810</v>
      </c>
    </row>
    <row r="190" spans="2:2" x14ac:dyDescent="0.25">
      <c r="B190" t="s">
        <v>810</v>
      </c>
    </row>
    <row r="191" spans="2:2" x14ac:dyDescent="0.25">
      <c r="B191" t="s">
        <v>810</v>
      </c>
    </row>
    <row r="192" spans="2:2" x14ac:dyDescent="0.25">
      <c r="B192" t="s">
        <v>810</v>
      </c>
    </row>
    <row r="193" spans="2:2" x14ac:dyDescent="0.25">
      <c r="B193" t="s">
        <v>810</v>
      </c>
    </row>
    <row r="194" spans="2:2" x14ac:dyDescent="0.25">
      <c r="B194" t="s">
        <v>810</v>
      </c>
    </row>
    <row r="195" spans="2:2" x14ac:dyDescent="0.25">
      <c r="B195" t="s">
        <v>810</v>
      </c>
    </row>
    <row r="196" spans="2:2" x14ac:dyDescent="0.25">
      <c r="B196" t="s">
        <v>810</v>
      </c>
    </row>
    <row r="197" spans="2:2" x14ac:dyDescent="0.25">
      <c r="B197" t="s">
        <v>810</v>
      </c>
    </row>
    <row r="198" spans="2:2" x14ac:dyDescent="0.25">
      <c r="B198" t="s">
        <v>807</v>
      </c>
    </row>
    <row r="199" spans="2:2" x14ac:dyDescent="0.25">
      <c r="B199" t="s">
        <v>810</v>
      </c>
    </row>
    <row r="200" spans="2:2" x14ac:dyDescent="0.25">
      <c r="B200" t="s">
        <v>808</v>
      </c>
    </row>
    <row r="201" spans="2:2" x14ac:dyDescent="0.25">
      <c r="B201" t="s">
        <v>808</v>
      </c>
    </row>
    <row r="202" spans="2:2" x14ac:dyDescent="0.25">
      <c r="B202" t="s">
        <v>810</v>
      </c>
    </row>
    <row r="203" spans="2:2" x14ac:dyDescent="0.25">
      <c r="B203" t="s">
        <v>810</v>
      </c>
    </row>
    <row r="204" spans="2:2" x14ac:dyDescent="0.25">
      <c r="B204" t="s">
        <v>810</v>
      </c>
    </row>
    <row r="205" spans="2:2" x14ac:dyDescent="0.25">
      <c r="B205" t="s">
        <v>810</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Main</vt:lpstr>
      <vt:lpstr>G&amp;H</vt:lpstr>
      <vt:lpstr>I</vt:lpstr>
      <vt:lpstr>J&amp;K</vt:lpstr>
      <vt:lpstr>L</vt:lpstr>
      <vt:lpstr>M</vt:lpstr>
      <vt:lpstr>O</vt:lpstr>
      <vt:lpstr>Q&amp;R&amp;S&amp;T</vt:lpstr>
      <vt:lpstr>U&amp;V</vt:lpstr>
      <vt:lpstr>W</vt:lpstr>
      <vt:lpstr>X</vt:lpstr>
      <vt:lpstr>X2</vt:lpstr>
      <vt:lpst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luqman</dc:creator>
  <cp:lastModifiedBy>Muhammad Luqman Mohd Shafie</cp:lastModifiedBy>
  <dcterms:created xsi:type="dcterms:W3CDTF">2019-12-30T03:59:51Z</dcterms:created>
  <dcterms:modified xsi:type="dcterms:W3CDTF">2021-06-03T04:21:10Z</dcterms:modified>
</cp:coreProperties>
</file>